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pfc.sharepoint.com/sites/Secretariat/Shared Documents/Science/Summary footprint/2025/public domain/"/>
    </mc:Choice>
  </mc:AlternateContent>
  <xr:revisionPtr revIDLastSave="33" documentId="13_ncr:1_{2D54E630-0A58-4A04-B71C-20F879650898}" xr6:coauthVersionLast="47" xr6:coauthVersionMax="47" xr10:uidLastSave="{FFFECF6F-BA97-44B0-96E9-08743173CF83}"/>
  <bookViews>
    <workbookView xWindow="-103" yWindow="-103" windowWidth="33120" windowHeight="18120" tabRatio="817" xr2:uid="{00000000-000D-0000-FFFF-FFFF00000000}"/>
  </bookViews>
  <sheets>
    <sheet name="Catch Summary" sheetId="6" r:id="rId1"/>
    <sheet name="Vessel Summary" sheetId="5" r:id="rId2"/>
  </sheets>
  <definedNames>
    <definedName name="_xlnm.Print_Area" localSheetId="0">'Catch Summary'!$A$1:$J$196</definedName>
    <definedName name="_xlnm.Print_Area" localSheetId="1">'Vessel Summary'!$A$1:$L$58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2" i="6" l="1"/>
  <c r="J93" i="6"/>
  <c r="J94" i="6"/>
  <c r="J97" i="6"/>
  <c r="J98" i="6"/>
  <c r="J99" i="6"/>
  <c r="J100" i="6"/>
  <c r="J106" i="6"/>
  <c r="J107" i="6"/>
  <c r="J88" i="6"/>
  <c r="J83" i="6"/>
  <c r="J82" i="6"/>
  <c r="J81" i="6"/>
  <c r="J80" i="6"/>
  <c r="J31" i="6"/>
  <c r="J6" i="6"/>
  <c r="J23" i="6"/>
  <c r="J22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tc={ED7A37C4-3E85-4992-B9CC-EBAA395FCAD8}</author>
  </authors>
  <commentList>
    <comment ref="A119" authorId="0" shapeId="0" xr:uid="{ED7A37C4-3E85-4992-B9CC-EBAA395FCAD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fishing gear is not included in the Vessel Summary.</t>
      </text>
    </comment>
  </commentList>
</comments>
</file>

<file path=xl/sharedStrings.xml><?xml version="1.0" encoding="utf-8"?>
<sst xmlns="http://schemas.openxmlformats.org/spreadsheetml/2006/main" count="1057" uniqueCount="56">
  <si>
    <t>CATCH SUMMARY</t>
  </si>
  <si>
    <t>Catch in metric ton</t>
  </si>
  <si>
    <t>Year</t>
    <phoneticPr fontId="2"/>
  </si>
  <si>
    <t>North Pacific armorhead</t>
    <phoneticPr fontId="2"/>
  </si>
  <si>
    <t>Splendid alfonsino</t>
  </si>
  <si>
    <t>Mirror dory</t>
  </si>
  <si>
    <t>Butterfish</t>
    <phoneticPr fontId="2"/>
  </si>
  <si>
    <t>Rockfishes</t>
    <phoneticPr fontId="2"/>
  </si>
  <si>
    <t>Crabs</t>
    <phoneticPr fontId="2"/>
  </si>
  <si>
    <t>Others</t>
    <phoneticPr fontId="2"/>
  </si>
  <si>
    <t>Total</t>
    <phoneticPr fontId="2"/>
  </si>
  <si>
    <t>Japan - Trawl</t>
    <phoneticPr fontId="2"/>
  </si>
  <si>
    <t>na</t>
    <phoneticPr fontId="2"/>
  </si>
  <si>
    <t>na</t>
  </si>
  <si>
    <t>Japan - gillnet</t>
    <phoneticPr fontId="2"/>
  </si>
  <si>
    <t>Korea - Trawl</t>
    <phoneticPr fontId="2"/>
  </si>
  <si>
    <t>Korea - Longline</t>
    <phoneticPr fontId="2"/>
  </si>
  <si>
    <t>Russia - Trawl</t>
    <phoneticPr fontId="2"/>
  </si>
  <si>
    <t>…</t>
  </si>
  <si>
    <t>Russia - Longline</t>
    <phoneticPr fontId="2"/>
  </si>
  <si>
    <t>Russia- Crab pot</t>
    <phoneticPr fontId="2"/>
  </si>
  <si>
    <t>Russia - Gillnet</t>
    <phoneticPr fontId="2"/>
  </si>
  <si>
    <t>North Pacific armorhead catch</t>
    <phoneticPr fontId="2"/>
  </si>
  <si>
    <t>Member</t>
  </si>
  <si>
    <t>Japan</t>
    <phoneticPr fontId="2"/>
  </si>
  <si>
    <t>Korea</t>
    <phoneticPr fontId="2"/>
  </si>
  <si>
    <t>Russia</t>
    <phoneticPr fontId="2"/>
  </si>
  <si>
    <t>Fishery</t>
    <phoneticPr fontId="2"/>
  </si>
  <si>
    <t>Trawl</t>
    <phoneticPr fontId="2"/>
  </si>
  <si>
    <t>Gillnet</t>
    <phoneticPr fontId="2"/>
  </si>
  <si>
    <t>Longline</t>
    <phoneticPr fontId="2"/>
  </si>
  <si>
    <t>Splendid alfonsino catch</t>
  </si>
  <si>
    <t>English name</t>
    <phoneticPr fontId="2"/>
  </si>
  <si>
    <t>Scientific name</t>
    <phoneticPr fontId="2"/>
  </si>
  <si>
    <t>Family name</t>
    <phoneticPr fontId="2"/>
  </si>
  <si>
    <t>Pentaceros wheeleri</t>
  </si>
  <si>
    <t>Pentacerotidae (Armorheads)</t>
  </si>
  <si>
    <t>Beryx splendens   </t>
  </si>
  <si>
    <t>Berycidae (Alfonsinos)</t>
  </si>
  <si>
    <t>Zenopsis nebulosa</t>
  </si>
  <si>
    <t>Zeidae (Dories)</t>
  </si>
  <si>
    <t>Butterfish</t>
  </si>
  <si>
    <t>Hyperoglyphe japonica</t>
  </si>
  <si>
    <t>Centrolophidae (Medusafishes)</t>
    <phoneticPr fontId="2"/>
  </si>
  <si>
    <t>*</t>
    <phoneticPr fontId="2"/>
  </si>
  <si>
    <t>Sebastidae (Rockfishes)</t>
    <phoneticPr fontId="2"/>
  </si>
  <si>
    <r>
      <t xml:space="preserve">* </t>
    </r>
    <r>
      <rPr>
        <i/>
        <sz val="12"/>
        <rFont val="Arial"/>
        <family val="2"/>
      </rPr>
      <t>Helicolenus</t>
    </r>
    <r>
      <rPr>
        <sz val="12"/>
        <rFont val="Arial"/>
        <family val="2"/>
      </rPr>
      <t xml:space="preserve"> spp. are major species in Japanese and Russian catch</t>
    </r>
    <phoneticPr fontId="2"/>
  </si>
  <si>
    <t>VESSEL SUMMARY</t>
  </si>
  <si>
    <t>Number of vessels (all Members)</t>
  </si>
  <si>
    <t>Crab pot</t>
    <phoneticPr fontId="2"/>
  </si>
  <si>
    <t>Number of fishing days (all Members)</t>
  </si>
  <si>
    <t>Skilfish</t>
  </si>
  <si>
    <t>Canada - longlined trap (Cobb seamount)</t>
  </si>
  <si>
    <t>x</t>
  </si>
  <si>
    <t>(data from less than 3 vessels were redacted and marked as "x" in accordance with the NPFC Data Sharing and Data Security Protocol)</t>
  </si>
  <si>
    <t>NPFC-2026-AR-Annual Summary Footprint - Bottom Fisheries (Rev.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</si>
</sst>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;[Red]\(0\)"/>
    <numFmt numFmtId="165" formatCode="0.000_);[Red]\(0.000\)"/>
    <numFmt numFmtId="166" formatCode="#,##0.0;[Red]\-#,##0.0"/>
    <numFmt numFmtId="167" formatCode="0.0_);[Red]\(0.0\)"/>
    <numFmt numFmtId="168" formatCode="#,##0.000;[Red]\-#,##0.000"/>
    <numFmt numFmtId="169" formatCode="#,##0.0_);[Red]\(#,##0.0\)"/>
    <numFmt numFmtId="170" formatCode="#,##0.000_);[Red]\(#,##0.000\)"/>
  </numFmts>
  <fonts count="14">
    <font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u/>
      <sz val="11"/>
      <color theme="10"/>
      <name val="ＭＳ Ｐゴシック"/>
      <family val="2"/>
      <charset val="128"/>
    </font>
    <font>
      <u/>
      <sz val="11"/>
      <color theme="11"/>
      <name val="ＭＳ Ｐゴシック"/>
      <family val="2"/>
      <charset val="128"/>
    </font>
    <font>
      <b/>
      <sz val="14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charset val="128"/>
      <scheme val="minor"/>
    </font>
    <font>
      <sz val="12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6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65" fontId="3" fillId="0" borderId="3" xfId="0" applyNumberFormat="1" applyFont="1" applyBorder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165" fontId="3" fillId="0" borderId="1" xfId="0" applyNumberFormat="1" applyFont="1" applyBorder="1">
      <alignment vertical="center"/>
    </xf>
    <xf numFmtId="165" fontId="3" fillId="0" borderId="0" xfId="0" applyNumberFormat="1" applyFont="1">
      <alignment vertical="center"/>
    </xf>
    <xf numFmtId="168" fontId="3" fillId="0" borderId="0" xfId="0" applyNumberFormat="1" applyFont="1">
      <alignment vertical="center"/>
    </xf>
    <xf numFmtId="38" fontId="3" fillId="0" borderId="0" xfId="0" applyNumberFormat="1" applyFont="1">
      <alignment vertical="center"/>
    </xf>
    <xf numFmtId="0" fontId="5" fillId="0" borderId="0" xfId="0" applyFont="1">
      <alignment vertical="center"/>
    </xf>
    <xf numFmtId="38" fontId="3" fillId="0" borderId="0" xfId="1" applyFont="1">
      <alignment vertical="center"/>
    </xf>
    <xf numFmtId="165" fontId="3" fillId="0" borderId="0" xfId="1" applyNumberFormat="1" applyFont="1">
      <alignment vertical="center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168" fontId="3" fillId="0" borderId="0" xfId="1" applyNumberFormat="1" applyFont="1">
      <alignment vertical="center"/>
    </xf>
    <xf numFmtId="165" fontId="3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>
      <alignment vertical="center"/>
    </xf>
    <xf numFmtId="166" fontId="3" fillId="0" borderId="0" xfId="1" applyNumberFormat="1" applyFont="1">
      <alignment vertical="center"/>
    </xf>
    <xf numFmtId="0" fontId="3" fillId="0" borderId="4" xfId="0" applyFont="1" applyBorder="1" applyAlignment="1">
      <alignment vertical="top"/>
    </xf>
    <xf numFmtId="165" fontId="3" fillId="0" borderId="4" xfId="0" applyNumberFormat="1" applyFont="1" applyBorder="1" applyAlignment="1">
      <alignment vertical="top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90"/>
    </xf>
    <xf numFmtId="0" fontId="3" fillId="0" borderId="0" xfId="0" applyFont="1" applyAlignment="1"/>
    <xf numFmtId="165" fontId="3" fillId="0" borderId="0" xfId="0" applyNumberFormat="1" applyFont="1" applyAlignment="1"/>
    <xf numFmtId="38" fontId="3" fillId="0" borderId="0" xfId="1" applyFont="1" applyAlignment="1">
      <alignment horizontal="right" vertical="center"/>
    </xf>
    <xf numFmtId="166" fontId="3" fillId="0" borderId="2" xfId="1" applyNumberFormat="1" applyFont="1" applyBorder="1">
      <alignment vertical="center"/>
    </xf>
    <xf numFmtId="38" fontId="3" fillId="0" borderId="0" xfId="1" applyFont="1" applyAlignment="1">
      <alignment horizontal="right" vertical="top"/>
    </xf>
    <xf numFmtId="167" fontId="3" fillId="0" borderId="0" xfId="1" applyNumberFormat="1" applyFont="1">
      <alignment vertical="center"/>
    </xf>
    <xf numFmtId="167" fontId="3" fillId="0" borderId="0" xfId="0" applyNumberFormat="1" applyFont="1" applyAlignment="1">
      <alignment horizontal="center" vertical="center"/>
    </xf>
    <xf numFmtId="0" fontId="0" fillId="0" borderId="0" xfId="0" applyAlignment="1"/>
    <xf numFmtId="169" fontId="3" fillId="0" borderId="0" xfId="1" applyNumberFormat="1" applyFont="1">
      <alignment vertical="center"/>
    </xf>
    <xf numFmtId="169" fontId="3" fillId="0" borderId="0" xfId="1" applyNumberFormat="1" applyFont="1" applyAlignment="1">
      <alignment horizontal="center" vertical="center"/>
    </xf>
    <xf numFmtId="169" fontId="3" fillId="0" borderId="0" xfId="1" applyNumberFormat="1" applyFont="1" applyAlignment="1">
      <alignment horizontal="right" vertical="center"/>
    </xf>
    <xf numFmtId="169" fontId="4" fillId="0" borderId="0" xfId="1" applyNumberFormat="1" applyFont="1">
      <alignment vertical="center"/>
    </xf>
    <xf numFmtId="169" fontId="3" fillId="0" borderId="0" xfId="1" applyNumberFormat="1" applyFont="1" applyAlignment="1">
      <alignment vertical="top"/>
    </xf>
    <xf numFmtId="169" fontId="3" fillId="0" borderId="0" xfId="1" applyNumberFormat="1" applyFont="1" applyAlignment="1"/>
    <xf numFmtId="0" fontId="8" fillId="0" borderId="0" xfId="0" applyFont="1">
      <alignment vertical="center"/>
    </xf>
    <xf numFmtId="166" fontId="3" fillId="0" borderId="0" xfId="0" applyNumberFormat="1" applyFont="1">
      <alignment vertical="center"/>
    </xf>
    <xf numFmtId="169" fontId="3" fillId="0" borderId="0" xfId="1" applyNumberFormat="1" applyFont="1" applyAlignment="1">
      <alignment horizontal="right" vertical="top"/>
    </xf>
    <xf numFmtId="166" fontId="9" fillId="0" borderId="0" xfId="1" applyNumberFormat="1" applyFont="1">
      <alignment vertical="center"/>
    </xf>
    <xf numFmtId="165" fontId="10" fillId="0" borderId="0" xfId="0" applyNumberFormat="1" applyFont="1" applyAlignment="1">
      <alignment horizontal="right" vertical="top"/>
    </xf>
    <xf numFmtId="38" fontId="3" fillId="0" borderId="0" xfId="1" applyFont="1" applyFill="1">
      <alignment vertical="center"/>
    </xf>
    <xf numFmtId="169" fontId="3" fillId="0" borderId="0" xfId="0" applyNumberFormat="1" applyFont="1">
      <alignment vertical="center"/>
    </xf>
    <xf numFmtId="169" fontId="3" fillId="0" borderId="0" xfId="1" applyNumberFormat="1" applyFont="1" applyFill="1" applyAlignment="1">
      <alignment horizontal="right" vertical="center"/>
    </xf>
    <xf numFmtId="167" fontId="3" fillId="0" borderId="0" xfId="0" applyNumberFormat="1" applyFont="1">
      <alignment vertical="center"/>
    </xf>
    <xf numFmtId="38" fontId="3" fillId="0" borderId="0" xfId="1" applyFont="1" applyAlignment="1">
      <alignment horizontal="center" vertical="center"/>
    </xf>
    <xf numFmtId="169" fontId="3" fillId="0" borderId="0" xfId="1" applyNumberFormat="1" applyFont="1" applyFill="1">
      <alignment vertical="center"/>
    </xf>
    <xf numFmtId="168" fontId="3" fillId="0" borderId="0" xfId="1" applyNumberFormat="1" applyFont="1" applyFill="1">
      <alignment vertical="center"/>
    </xf>
    <xf numFmtId="169" fontId="12" fillId="0" borderId="0" xfId="1" applyNumberFormat="1" applyFont="1" applyFill="1">
      <alignment vertical="center"/>
    </xf>
    <xf numFmtId="169" fontId="12" fillId="0" borderId="0" xfId="0" applyNumberFormat="1" applyFont="1">
      <alignment vertical="center"/>
    </xf>
    <xf numFmtId="167" fontId="3" fillId="0" borderId="0" xfId="1" applyNumberFormat="1" applyFont="1" applyFill="1">
      <alignment vertical="center"/>
    </xf>
    <xf numFmtId="166" fontId="3" fillId="0" borderId="0" xfId="1" applyNumberFormat="1" applyFont="1" applyFill="1">
      <alignment vertical="center"/>
    </xf>
    <xf numFmtId="166" fontId="3" fillId="0" borderId="2" xfId="1" applyNumberFormat="1" applyFont="1" applyFill="1" applyBorder="1">
      <alignment vertical="center"/>
    </xf>
    <xf numFmtId="165" fontId="3" fillId="0" borderId="0" xfId="1" applyNumberFormat="1" applyFont="1" applyFill="1">
      <alignment vertical="center"/>
    </xf>
    <xf numFmtId="165" fontId="3" fillId="0" borderId="6" xfId="0" applyNumberFormat="1" applyFont="1" applyBorder="1" applyAlignment="1">
      <alignment vertical="top"/>
    </xf>
    <xf numFmtId="38" fontId="3" fillId="0" borderId="0" xfId="1" applyFont="1" applyAlignment="1">
      <alignment horizontal="center"/>
    </xf>
    <xf numFmtId="38" fontId="3" fillId="0" borderId="0" xfId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top"/>
    </xf>
    <xf numFmtId="170" fontId="3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0" fontId="1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</cellXfs>
  <cellStyles count="65">
    <cellStyle name="Comma [0]" xfId="1" builtinId="6"/>
    <cellStyle name="Followed Hyperlink" xfId="13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Followed Hyperlink" xfId="7" builtinId="9" hidden="1"/>
    <cellStyle name="Followed Hyperlink" xfId="17" builtinId="9" hidden="1"/>
    <cellStyle name="Followed Hyperlink" xfId="49" builtinId="9" hidden="1"/>
    <cellStyle name="Followed Hyperlink" xfId="51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23" builtinId="9" hidden="1"/>
    <cellStyle name="Followed Hyperlink" xfId="11" builtinId="9" hidden="1"/>
    <cellStyle name="Followed Hyperlink" xfId="31" builtinId="9" hidden="1"/>
    <cellStyle name="Followed Hyperlink" xfId="5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29" builtinId="9" hidden="1"/>
    <cellStyle name="Followed Hyperlink" xfId="33" builtinId="9" hidden="1"/>
    <cellStyle name="Followed Hyperlink" xfId="27" builtinId="9" hidden="1"/>
    <cellStyle name="Followed Hyperlink" xfId="25" builtinId="9" hidden="1"/>
    <cellStyle name="Hyperlink" xfId="30" builtinId="8" hidden="1"/>
    <cellStyle name="Hyperlink" xfId="32" builtinId="8" hidden="1"/>
    <cellStyle name="Hyperlink" xfId="34" builtinId="8" hidden="1"/>
    <cellStyle name="Hyperlink" xfId="40" builtinId="8" hidden="1"/>
    <cellStyle name="Hyperlink" xfId="42" builtinId="8" hidden="1"/>
    <cellStyle name="Hyperlink" xfId="44" builtinId="8" hidden="1"/>
    <cellStyle name="Hyperlink" xfId="36" builtinId="8" hidden="1"/>
    <cellStyle name="Hyperlink" xfId="20" builtinId="8" hidden="1"/>
    <cellStyle name="Hyperlink" xfId="10" builtinId="8" hidden="1"/>
    <cellStyle name="Hyperlink" xfId="14" builtinId="8" hidden="1"/>
    <cellStyle name="Hyperlink" xfId="16" builtinId="8" hidden="1"/>
    <cellStyle name="Hyperlink" xfId="18" builtinId="8" hidden="1"/>
    <cellStyle name="Hyperlink" xfId="8" builtinId="8" hidden="1"/>
    <cellStyle name="Hyperlink" xfId="4" builtinId="8" hidden="1"/>
    <cellStyle name="Hyperlink" xfId="2" builtinId="8" hidden="1"/>
    <cellStyle name="Hyperlink" xfId="6" builtinId="8" hidden="1"/>
    <cellStyle name="Hyperlink" xfId="12" builtinId="8" hidden="1"/>
    <cellStyle name="Hyperlink" xfId="46" builtinId="8" hidden="1"/>
    <cellStyle name="Hyperlink" xfId="38" builtinId="8" hidden="1"/>
    <cellStyle name="Hyperlink" xfId="28" builtinId="8" hidden="1"/>
    <cellStyle name="Hyperlink" xfId="62" builtinId="8" hidden="1"/>
    <cellStyle name="Hyperlink" xfId="60" builtinId="8" hidden="1"/>
    <cellStyle name="Hyperlink" xfId="52" builtinId="8" hidden="1"/>
    <cellStyle name="Hyperlink" xfId="22" builtinId="8" hidden="1"/>
    <cellStyle name="Hyperlink" xfId="24" builtinId="8" hidden="1"/>
    <cellStyle name="Hyperlink" xfId="26" builtinId="8" hidden="1"/>
    <cellStyle name="Hyperlink" xfId="54" builtinId="8" hidden="1"/>
    <cellStyle name="Hyperlink" xfId="56" builtinId="8" hidden="1"/>
    <cellStyle name="Hyperlink" xfId="58" builtinId="8" hidden="1"/>
    <cellStyle name="Hyperlink" xfId="50" builtinId="8" hidden="1"/>
    <cellStyle name="Hyperlink" xfId="48" builtinId="8" hidden="1"/>
    <cellStyle name="Normal" xfId="0" builtinId="0"/>
    <cellStyle name="Normal 2" xfId="64" xr:uid="{B56686A8-2BA8-487D-97B5-F2B5A876EB0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ume KAWAI" id="{1669CA59-5C1F-4C4E-AECC-EF3CC63C7CE6}" userId="S::ykawai@npfc.int::9295689d-4f9a-42b8-b145-42bb8cda3935" providerId="AD"/>
</personList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9" dT="2026-07-02T02:58:59.85" personId="{1669CA59-5C1F-4C4E-AECC-EF3CC63C7CE6}" id="{ED7A37C4-3E85-4992-B9CC-EBAA395FCAD8}">
    <text>This fishing gear is not included in the Vessel Summary.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zoomScaleNormal="100" zoomScaleSheetLayoutView="100" zoomScalePageLayoutView="80" workbookViewId="0">
      <selection activeCell="J2" sqref="J2"/>
    </sheetView>
  </sheetViews>
  <sheetFormatPr defaultColWidth="9" defaultRowHeight="15"/>
  <cols>
    <col min="1" max="1" width="17" style="1" customWidth="1"/>
    <col min="2" max="2" width="25.4609375" style="10" customWidth="1"/>
    <col min="3" max="3" width="18.84375" style="10" customWidth="1"/>
    <col min="4" max="4" width="12.23046875" style="10" bestFit="1" customWidth="1"/>
    <col min="5" max="5" width="10.15234375" style="10" bestFit="1" customWidth="1"/>
    <col min="6" max="6" width="11.4609375" style="10" bestFit="1" customWidth="1"/>
    <col min="7" max="7" width="10" style="10" bestFit="1" customWidth="1"/>
    <col min="8" max="9" width="12.4609375" style="10" customWidth="1"/>
    <col min="10" max="10" width="12.15234375" style="10" bestFit="1" customWidth="1"/>
    <col min="11" max="12" width="11.765625" style="1" bestFit="1" customWidth="1"/>
    <col min="13" max="15" width="9" style="1" customWidth="1"/>
    <col min="16" max="16384" width="9" style="1"/>
  </cols>
  <sheetData>
    <row r="1" spans="1:12" ht="26.25" customHeight="1">
      <c r="A1" s="41" t="s">
        <v>0</v>
      </c>
      <c r="J1" s="45" t="s">
        <v>55</v>
      </c>
    </row>
    <row r="2" spans="1:12" ht="26.25" customHeight="1">
      <c r="A2" s="66" t="s">
        <v>54</v>
      </c>
      <c r="J2" s="45"/>
    </row>
    <row r="3" spans="1:12">
      <c r="A3" s="8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pans="1:12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51</v>
      </c>
      <c r="I4" s="6" t="s">
        <v>9</v>
      </c>
      <c r="J4" s="6" t="s">
        <v>10</v>
      </c>
      <c r="K4" s="2"/>
    </row>
    <row r="5" spans="1:12" ht="15.45" thickBot="1">
      <c r="A5" s="4" t="s">
        <v>11</v>
      </c>
      <c r="B5" s="19"/>
      <c r="C5" s="19"/>
      <c r="D5" s="19"/>
      <c r="E5" s="19"/>
      <c r="F5" s="19"/>
      <c r="G5" s="19"/>
      <c r="H5" s="19"/>
      <c r="I5" s="19"/>
      <c r="J5" s="19"/>
      <c r="K5" s="24"/>
    </row>
    <row r="6" spans="1:12" ht="15.45" thickTop="1">
      <c r="A6" s="1">
        <v>2002</v>
      </c>
      <c r="B6" s="35">
        <v>209.32</v>
      </c>
      <c r="C6" s="38">
        <v>2542.9520000000002</v>
      </c>
      <c r="D6" s="38">
        <v>63.281999999999996</v>
      </c>
      <c r="E6" s="38">
        <v>34.299999999999997</v>
      </c>
      <c r="F6" s="38">
        <v>360.91899999999998</v>
      </c>
      <c r="G6" s="36" t="s">
        <v>12</v>
      </c>
      <c r="H6" s="48"/>
      <c r="I6" s="37">
        <v>3395.7130000000002</v>
      </c>
      <c r="J6" s="37">
        <f>SUM(B6:I6)</f>
        <v>6606.4860000000008</v>
      </c>
      <c r="K6" s="11"/>
    </row>
    <row r="7" spans="1:12">
      <c r="A7" s="1">
        <v>2003</v>
      </c>
      <c r="B7" s="35">
        <v>448.95800000000003</v>
      </c>
      <c r="C7" s="38">
        <v>2004.92</v>
      </c>
      <c r="D7" s="38">
        <v>71.244</v>
      </c>
      <c r="E7" s="38">
        <v>52.722999999999999</v>
      </c>
      <c r="F7" s="38">
        <v>173.13499999999999</v>
      </c>
      <c r="G7" s="36" t="s">
        <v>12</v>
      </c>
      <c r="H7" s="48"/>
      <c r="I7" s="37">
        <v>3196.6289999999999</v>
      </c>
      <c r="J7" s="37">
        <f t="shared" ref="J7:J23" si="0">SUM(B7:I7)</f>
        <v>5947.6090000000004</v>
      </c>
      <c r="K7" s="11"/>
    </row>
    <row r="8" spans="1:12">
      <c r="A8" s="1">
        <v>2004</v>
      </c>
      <c r="B8" s="35">
        <v>12640.644</v>
      </c>
      <c r="C8" s="38">
        <v>2445.2739999999999</v>
      </c>
      <c r="D8" s="38">
        <v>41.198</v>
      </c>
      <c r="E8" s="38">
        <v>45.664000000000001</v>
      </c>
      <c r="F8" s="38">
        <v>54.302999999999997</v>
      </c>
      <c r="G8" s="36" t="s">
        <v>12</v>
      </c>
      <c r="H8" s="48"/>
      <c r="I8" s="37">
        <v>3212.7150000000001</v>
      </c>
      <c r="J8" s="37">
        <f t="shared" si="0"/>
        <v>18439.798000000003</v>
      </c>
      <c r="K8" s="11"/>
    </row>
    <row r="9" spans="1:12">
      <c r="A9" s="1">
        <v>2005</v>
      </c>
      <c r="B9" s="35">
        <v>5637.6080000000002</v>
      </c>
      <c r="C9" s="38">
        <v>3876.819</v>
      </c>
      <c r="D9" s="38">
        <v>60.344999999999999</v>
      </c>
      <c r="E9" s="38">
        <v>188.7</v>
      </c>
      <c r="F9" s="38">
        <v>410.65</v>
      </c>
      <c r="G9" s="36" t="s">
        <v>12</v>
      </c>
      <c r="H9" s="48"/>
      <c r="I9" s="37">
        <v>1359.8040000000001</v>
      </c>
      <c r="J9" s="37">
        <f t="shared" si="0"/>
        <v>11533.925999999999</v>
      </c>
      <c r="K9" s="11"/>
    </row>
    <row r="10" spans="1:12" ht="14.25" customHeight="1">
      <c r="A10" s="1">
        <v>2006</v>
      </c>
      <c r="B10" s="35">
        <v>1487.6389999999999</v>
      </c>
      <c r="C10" s="38">
        <v>3656.183</v>
      </c>
      <c r="D10" s="38">
        <v>123.1</v>
      </c>
      <c r="E10" s="38">
        <v>44.337000000000003</v>
      </c>
      <c r="F10" s="38">
        <v>232.78</v>
      </c>
      <c r="G10" s="36" t="s">
        <v>12</v>
      </c>
      <c r="H10" s="48"/>
      <c r="I10" s="37">
        <v>2701.402</v>
      </c>
      <c r="J10" s="37">
        <f t="shared" si="0"/>
        <v>8245.4410000000007</v>
      </c>
      <c r="K10" s="11"/>
    </row>
    <row r="11" spans="1:12" ht="14.25" customHeight="1">
      <c r="A11" s="1">
        <v>2007</v>
      </c>
      <c r="B11" s="38">
        <v>1607.374</v>
      </c>
      <c r="C11" s="38">
        <v>3015.8389999999999</v>
      </c>
      <c r="D11" s="38">
        <v>150.578</v>
      </c>
      <c r="E11" s="38">
        <v>26.033999999999999</v>
      </c>
      <c r="F11" s="38">
        <v>157.40600000000001</v>
      </c>
      <c r="G11" s="36" t="s">
        <v>13</v>
      </c>
      <c r="H11" s="48"/>
      <c r="I11" s="37">
        <v>2389.4940000000001</v>
      </c>
      <c r="J11" s="37">
        <f t="shared" si="0"/>
        <v>7346.7250000000004</v>
      </c>
      <c r="K11" s="11"/>
    </row>
    <row r="12" spans="1:12" ht="14.25" customHeight="1">
      <c r="A12" s="1">
        <v>2008</v>
      </c>
      <c r="B12" s="38">
        <v>5873.5749999999998</v>
      </c>
      <c r="C12" s="38">
        <v>1183.0840000000001</v>
      </c>
      <c r="D12" s="38">
        <v>118.40600000000001</v>
      </c>
      <c r="E12" s="38">
        <v>84.7</v>
      </c>
      <c r="F12" s="38">
        <v>74.397000000000006</v>
      </c>
      <c r="G12" s="36" t="s">
        <v>13</v>
      </c>
      <c r="H12" s="48"/>
      <c r="I12" s="37">
        <v>694.52099999999996</v>
      </c>
      <c r="J12" s="37">
        <f t="shared" si="0"/>
        <v>8028.6829999999991</v>
      </c>
      <c r="K12" s="11"/>
    </row>
    <row r="13" spans="1:12" ht="14.25" customHeight="1">
      <c r="A13" s="1">
        <v>2009</v>
      </c>
      <c r="B13" s="38">
        <v>1042.5630000000001</v>
      </c>
      <c r="C13" s="38">
        <v>1079.722</v>
      </c>
      <c r="D13" s="38">
        <v>285.81299999999999</v>
      </c>
      <c r="E13" s="38">
        <v>8.9960000000000004</v>
      </c>
      <c r="F13" s="38">
        <v>242.036</v>
      </c>
      <c r="G13" s="36" t="s">
        <v>12</v>
      </c>
      <c r="H13" s="48"/>
      <c r="I13" s="37">
        <v>1881.1429999999998</v>
      </c>
      <c r="J13" s="37">
        <f t="shared" si="0"/>
        <v>4540.2730000000001</v>
      </c>
      <c r="K13" s="11"/>
    </row>
    <row r="14" spans="1:12" ht="14.25" customHeight="1">
      <c r="A14" s="1">
        <v>2010</v>
      </c>
      <c r="B14" s="38">
        <v>18215.06983682984</v>
      </c>
      <c r="C14" s="38">
        <v>811.70100000000002</v>
      </c>
      <c r="D14" s="38">
        <v>65.900000000000006</v>
      </c>
      <c r="E14" s="38">
        <v>66.33</v>
      </c>
      <c r="F14" s="38">
        <v>69.478999999999999</v>
      </c>
      <c r="G14" s="36" t="s">
        <v>13</v>
      </c>
      <c r="H14" s="48">
        <v>0</v>
      </c>
      <c r="I14" s="37">
        <v>337.31700000000001</v>
      </c>
      <c r="J14" s="37">
        <f t="shared" si="0"/>
        <v>19565.796836829843</v>
      </c>
      <c r="K14" s="52"/>
    </row>
    <row r="15" spans="1:12" ht="14.25" customHeight="1">
      <c r="A15" s="1">
        <v>2011</v>
      </c>
      <c r="B15" s="38">
        <v>3174.617552447552</v>
      </c>
      <c r="C15" s="38">
        <v>2067.1419999999998</v>
      </c>
      <c r="D15" s="38">
        <v>130.30000000000001</v>
      </c>
      <c r="E15" s="38">
        <v>247.67166666666668</v>
      </c>
      <c r="F15" s="38">
        <v>115.836</v>
      </c>
      <c r="G15" s="36" t="s">
        <v>13</v>
      </c>
      <c r="H15" s="48">
        <v>24.23</v>
      </c>
      <c r="I15" s="37">
        <v>1048.5549999999998</v>
      </c>
      <c r="J15" s="37">
        <f t="shared" si="0"/>
        <v>6808.3522191142183</v>
      </c>
      <c r="K15" s="10"/>
      <c r="L15" s="10"/>
    </row>
    <row r="16" spans="1:12" ht="14.25" customHeight="1">
      <c r="A16" s="1">
        <v>2012</v>
      </c>
      <c r="B16" s="38">
        <v>19622.904195804193</v>
      </c>
      <c r="C16" s="38">
        <v>706.98899999999992</v>
      </c>
      <c r="D16" s="38">
        <v>80.8</v>
      </c>
      <c r="E16" s="38">
        <v>271.17</v>
      </c>
      <c r="F16" s="38">
        <v>37.968000000000004</v>
      </c>
      <c r="G16" s="36" t="s">
        <v>13</v>
      </c>
      <c r="H16" s="48">
        <v>14.295</v>
      </c>
      <c r="I16" s="37">
        <v>277.95699999999994</v>
      </c>
      <c r="J16" s="37">
        <f t="shared" si="0"/>
        <v>21012.083195804189</v>
      </c>
      <c r="K16" s="10"/>
    </row>
    <row r="17" spans="1:12" ht="14.25" customHeight="1">
      <c r="A17" s="1">
        <v>2013</v>
      </c>
      <c r="B17" s="38">
        <v>2350.2014685314684</v>
      </c>
      <c r="C17" s="38">
        <v>2452.8220000000001</v>
      </c>
      <c r="D17" s="38">
        <v>198</v>
      </c>
      <c r="E17" s="38">
        <v>111.48333333333333</v>
      </c>
      <c r="F17" s="38">
        <v>102.61799999999999</v>
      </c>
      <c r="G17" s="36" t="s">
        <v>13</v>
      </c>
      <c r="H17" s="48">
        <v>11.015000000000001</v>
      </c>
      <c r="I17" s="37">
        <v>2032.135</v>
      </c>
      <c r="J17" s="37">
        <f t="shared" si="0"/>
        <v>7258.2748018648026</v>
      </c>
      <c r="K17" s="10"/>
    </row>
    <row r="18" spans="1:12" ht="14.25" customHeight="1">
      <c r="A18" s="1">
        <v>2014</v>
      </c>
      <c r="B18" s="38">
        <v>1440.5889277389276</v>
      </c>
      <c r="C18" s="38">
        <v>3939.8630000000003</v>
      </c>
      <c r="D18" s="38">
        <v>67.900000000000006</v>
      </c>
      <c r="E18" s="38">
        <v>93.74666666666667</v>
      </c>
      <c r="F18" s="38">
        <v>192.48599999999999</v>
      </c>
      <c r="G18" s="36" t="s">
        <v>13</v>
      </c>
      <c r="H18" s="48">
        <v>9.9540000000000006</v>
      </c>
      <c r="I18" s="37">
        <v>2232.0259999999998</v>
      </c>
      <c r="J18" s="37">
        <f t="shared" si="0"/>
        <v>7976.5645944055941</v>
      </c>
      <c r="K18" s="10"/>
    </row>
    <row r="19" spans="1:12" ht="14.25" customHeight="1">
      <c r="A19" s="1">
        <v>2015</v>
      </c>
      <c r="B19" s="38">
        <v>714.36855477855465</v>
      </c>
      <c r="C19" s="38">
        <v>2700.6130000000003</v>
      </c>
      <c r="D19" s="38">
        <v>148.9</v>
      </c>
      <c r="E19" s="38">
        <v>157.75966666666667</v>
      </c>
      <c r="F19" s="38">
        <v>75.132000000000005</v>
      </c>
      <c r="G19" s="36" t="s">
        <v>13</v>
      </c>
      <c r="H19" s="48">
        <v>3.2029999999999998</v>
      </c>
      <c r="I19" s="37">
        <v>784.75599999999997</v>
      </c>
      <c r="J19" s="37">
        <f t="shared" si="0"/>
        <v>4584.7322214452215</v>
      </c>
      <c r="K19" s="10"/>
    </row>
    <row r="20" spans="1:12" ht="14.25" customHeight="1">
      <c r="A20" s="1">
        <v>2016</v>
      </c>
      <c r="B20" s="37">
        <v>175.54193473193473</v>
      </c>
      <c r="C20" s="38">
        <v>4830.4030000000002</v>
      </c>
      <c r="D20" s="38">
        <v>81.7</v>
      </c>
      <c r="E20" s="38">
        <v>20.46</v>
      </c>
      <c r="F20" s="38">
        <v>32.852000000000004</v>
      </c>
      <c r="G20" s="36" t="s">
        <v>13</v>
      </c>
      <c r="H20" s="48">
        <v>1.4999999999999999E-2</v>
      </c>
      <c r="I20" s="37">
        <v>395.88600000000008</v>
      </c>
      <c r="J20" s="37">
        <f t="shared" si="0"/>
        <v>5536.8579347319355</v>
      </c>
      <c r="K20" s="10"/>
    </row>
    <row r="21" spans="1:12" ht="14.25" customHeight="1">
      <c r="A21" s="2">
        <v>2017</v>
      </c>
      <c r="B21" s="36" t="s">
        <v>53</v>
      </c>
      <c r="C21" s="36" t="s">
        <v>53</v>
      </c>
      <c r="D21" s="36" t="s">
        <v>53</v>
      </c>
      <c r="E21" s="36" t="s">
        <v>53</v>
      </c>
      <c r="F21" s="36" t="s">
        <v>53</v>
      </c>
      <c r="G21" s="36" t="s">
        <v>53</v>
      </c>
      <c r="H21" s="36" t="s">
        <v>53</v>
      </c>
      <c r="I21" s="36" t="s">
        <v>53</v>
      </c>
      <c r="J21" s="36" t="s">
        <v>53</v>
      </c>
      <c r="K21" s="10"/>
    </row>
    <row r="22" spans="1:12" ht="14.25" customHeight="1">
      <c r="A22" s="2">
        <v>2018</v>
      </c>
      <c r="B22" s="35">
        <v>674.2</v>
      </c>
      <c r="C22" s="38">
        <v>2583.1999999999998</v>
      </c>
      <c r="D22" s="38">
        <v>126.7</v>
      </c>
      <c r="E22" s="38">
        <v>24.2</v>
      </c>
      <c r="F22" s="38">
        <v>14.4</v>
      </c>
      <c r="G22" s="36">
        <v>0</v>
      </c>
      <c r="H22" s="48">
        <v>16.864599999999999</v>
      </c>
      <c r="I22" s="37">
        <v>136.93540000000002</v>
      </c>
      <c r="J22" s="37">
        <f t="shared" si="0"/>
        <v>3576.4999999999991</v>
      </c>
      <c r="K22" s="10"/>
    </row>
    <row r="23" spans="1:12" ht="14.25" customHeight="1">
      <c r="A23" s="2">
        <v>2019</v>
      </c>
      <c r="B23" s="35">
        <v>327.60000000000002</v>
      </c>
      <c r="C23" s="38">
        <v>1591.3</v>
      </c>
      <c r="D23" s="38">
        <v>111.7</v>
      </c>
      <c r="E23" s="38">
        <v>13.6</v>
      </c>
      <c r="F23" s="38">
        <v>64</v>
      </c>
      <c r="G23" s="36" t="s">
        <v>13</v>
      </c>
      <c r="H23" s="48">
        <v>26.701000000000001</v>
      </c>
      <c r="I23" s="37">
        <v>256.09899999999999</v>
      </c>
      <c r="J23" s="37">
        <f t="shared" si="0"/>
        <v>2391</v>
      </c>
      <c r="K23" s="10"/>
    </row>
    <row r="24" spans="1:12" ht="14.25" customHeight="1">
      <c r="A24" s="2">
        <v>2020</v>
      </c>
      <c r="B24" s="36" t="s">
        <v>53</v>
      </c>
      <c r="C24" s="36" t="s">
        <v>53</v>
      </c>
      <c r="D24" s="36" t="s">
        <v>53</v>
      </c>
      <c r="E24" s="36" t="s">
        <v>53</v>
      </c>
      <c r="F24" s="36" t="s">
        <v>53</v>
      </c>
      <c r="G24" s="36" t="s">
        <v>53</v>
      </c>
      <c r="H24" s="36" t="s">
        <v>53</v>
      </c>
      <c r="I24" s="36" t="s">
        <v>53</v>
      </c>
      <c r="J24" s="36" t="s">
        <v>53</v>
      </c>
      <c r="K24" s="10"/>
    </row>
    <row r="25" spans="1:12" ht="14.25" customHeight="1">
      <c r="A25" s="2">
        <v>2021</v>
      </c>
      <c r="B25" s="36" t="s">
        <v>53</v>
      </c>
      <c r="C25" s="36" t="s">
        <v>53</v>
      </c>
      <c r="D25" s="36" t="s">
        <v>53</v>
      </c>
      <c r="E25" s="36" t="s">
        <v>53</v>
      </c>
      <c r="F25" s="36" t="s">
        <v>53</v>
      </c>
      <c r="G25" s="36" t="s">
        <v>53</v>
      </c>
      <c r="H25" s="36" t="s">
        <v>53</v>
      </c>
      <c r="I25" s="36" t="s">
        <v>53</v>
      </c>
      <c r="J25" s="36" t="s">
        <v>53</v>
      </c>
      <c r="K25" s="10"/>
    </row>
    <row r="26" spans="1:12" ht="14.25" customHeight="1">
      <c r="A26" s="2">
        <v>2022</v>
      </c>
      <c r="B26" s="36" t="s">
        <v>53</v>
      </c>
      <c r="C26" s="36" t="s">
        <v>53</v>
      </c>
      <c r="D26" s="36" t="s">
        <v>53</v>
      </c>
      <c r="E26" s="36" t="s">
        <v>53</v>
      </c>
      <c r="F26" s="36" t="s">
        <v>53</v>
      </c>
      <c r="G26" s="36" t="s">
        <v>53</v>
      </c>
      <c r="H26" s="36" t="s">
        <v>53</v>
      </c>
      <c r="I26" s="36" t="s">
        <v>53</v>
      </c>
      <c r="J26" s="36" t="s">
        <v>53</v>
      </c>
      <c r="K26" s="10"/>
      <c r="L26" s="47"/>
    </row>
    <row r="27" spans="1:12" ht="14.25" customHeight="1">
      <c r="A27" s="2">
        <v>2023</v>
      </c>
      <c r="B27" s="36" t="s">
        <v>53</v>
      </c>
      <c r="C27" s="36" t="s">
        <v>53</v>
      </c>
      <c r="D27" s="36" t="s">
        <v>53</v>
      </c>
      <c r="E27" s="36" t="s">
        <v>53</v>
      </c>
      <c r="F27" s="36" t="s">
        <v>53</v>
      </c>
      <c r="G27" s="36" t="s">
        <v>53</v>
      </c>
      <c r="H27" s="36" t="s">
        <v>53</v>
      </c>
      <c r="I27" s="36" t="s">
        <v>53</v>
      </c>
      <c r="J27" s="36" t="s">
        <v>53</v>
      </c>
      <c r="K27" s="10"/>
    </row>
    <row r="28" spans="1:12" ht="14.25" customHeight="1">
      <c r="A28" s="2">
        <v>2024</v>
      </c>
      <c r="B28" s="36" t="s">
        <v>53</v>
      </c>
      <c r="C28" s="36" t="s">
        <v>53</v>
      </c>
      <c r="D28" s="36" t="s">
        <v>53</v>
      </c>
      <c r="E28" s="36" t="s">
        <v>53</v>
      </c>
      <c r="F28" s="36" t="s">
        <v>53</v>
      </c>
      <c r="G28" s="36" t="s">
        <v>53</v>
      </c>
      <c r="H28" s="36" t="s">
        <v>53</v>
      </c>
      <c r="I28" s="36" t="s">
        <v>53</v>
      </c>
      <c r="J28" s="36" t="s">
        <v>53</v>
      </c>
      <c r="K28" s="10"/>
      <c r="L28" s="47"/>
    </row>
    <row r="29" spans="1:12" ht="14.25" customHeight="1">
      <c r="A29" s="2">
        <v>2025</v>
      </c>
      <c r="B29" s="36" t="s">
        <v>53</v>
      </c>
      <c r="C29" s="36" t="s">
        <v>53</v>
      </c>
      <c r="D29" s="36" t="s">
        <v>53</v>
      </c>
      <c r="E29" s="36" t="s">
        <v>53</v>
      </c>
      <c r="F29" s="36" t="s">
        <v>53</v>
      </c>
      <c r="G29" s="36" t="s">
        <v>53</v>
      </c>
      <c r="H29" s="36" t="s">
        <v>53</v>
      </c>
      <c r="I29" s="36" t="s">
        <v>53</v>
      </c>
      <c r="J29" s="36" t="s">
        <v>53</v>
      </c>
      <c r="K29" s="10"/>
      <c r="L29" s="47"/>
    </row>
    <row r="30" spans="1:12" ht="15.45" thickBot="1">
      <c r="A30" s="4" t="s">
        <v>14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2" ht="15.45" thickTop="1">
      <c r="A31" s="1">
        <v>2002</v>
      </c>
      <c r="B31" s="35">
        <v>0.18</v>
      </c>
      <c r="C31" s="35">
        <v>19.795000000000002</v>
      </c>
      <c r="D31" s="36" t="s">
        <v>12</v>
      </c>
      <c r="E31" s="36" t="s">
        <v>12</v>
      </c>
      <c r="F31" s="37">
        <v>0.2</v>
      </c>
      <c r="G31" s="36" t="s">
        <v>12</v>
      </c>
      <c r="H31" s="51"/>
      <c r="I31" s="35">
        <v>385.15799999999996</v>
      </c>
      <c r="J31" s="35">
        <f>SUM(B31:I31)</f>
        <v>405.33299999999997</v>
      </c>
      <c r="K31" s="42"/>
    </row>
    <row r="32" spans="1:12">
      <c r="A32" s="1">
        <v>2003</v>
      </c>
      <c r="B32" s="36" t="s">
        <v>53</v>
      </c>
      <c r="C32" s="36" t="s">
        <v>53</v>
      </c>
      <c r="D32" s="36" t="s">
        <v>53</v>
      </c>
      <c r="E32" s="36" t="s">
        <v>53</v>
      </c>
      <c r="F32" s="36" t="s">
        <v>53</v>
      </c>
      <c r="G32" s="36" t="s">
        <v>53</v>
      </c>
      <c r="H32" s="36" t="s">
        <v>53</v>
      </c>
      <c r="I32" s="36" t="s">
        <v>53</v>
      </c>
      <c r="J32" s="36" t="s">
        <v>53</v>
      </c>
      <c r="K32" s="42"/>
    </row>
    <row r="33" spans="1:12">
      <c r="A33" s="1">
        <v>2004</v>
      </c>
      <c r="B33" s="36" t="s">
        <v>53</v>
      </c>
      <c r="C33" s="36" t="s">
        <v>53</v>
      </c>
      <c r="D33" s="36" t="s">
        <v>53</v>
      </c>
      <c r="E33" s="36" t="s">
        <v>53</v>
      </c>
      <c r="F33" s="36" t="s">
        <v>53</v>
      </c>
      <c r="G33" s="36" t="s">
        <v>53</v>
      </c>
      <c r="H33" s="36" t="s">
        <v>53</v>
      </c>
      <c r="I33" s="36" t="s">
        <v>53</v>
      </c>
      <c r="J33" s="36" t="s">
        <v>53</v>
      </c>
      <c r="K33" s="42"/>
    </row>
    <row r="34" spans="1:12">
      <c r="A34" s="1">
        <v>2005</v>
      </c>
      <c r="B34" s="36" t="s">
        <v>53</v>
      </c>
      <c r="C34" s="36" t="s">
        <v>53</v>
      </c>
      <c r="D34" s="36" t="s">
        <v>53</v>
      </c>
      <c r="E34" s="36" t="s">
        <v>53</v>
      </c>
      <c r="F34" s="36" t="s">
        <v>53</v>
      </c>
      <c r="G34" s="36" t="s">
        <v>53</v>
      </c>
      <c r="H34" s="36" t="s">
        <v>53</v>
      </c>
      <c r="I34" s="36" t="s">
        <v>53</v>
      </c>
      <c r="J34" s="36" t="s">
        <v>53</v>
      </c>
      <c r="K34" s="42"/>
    </row>
    <row r="35" spans="1:12">
      <c r="A35" s="1">
        <v>2006</v>
      </c>
      <c r="B35" s="36" t="s">
        <v>53</v>
      </c>
      <c r="C35" s="36" t="s">
        <v>53</v>
      </c>
      <c r="D35" s="36" t="s">
        <v>53</v>
      </c>
      <c r="E35" s="36" t="s">
        <v>53</v>
      </c>
      <c r="F35" s="36" t="s">
        <v>53</v>
      </c>
      <c r="G35" s="36" t="s">
        <v>53</v>
      </c>
      <c r="H35" s="36" t="s">
        <v>53</v>
      </c>
      <c r="I35" s="36" t="s">
        <v>53</v>
      </c>
      <c r="J35" s="36" t="s">
        <v>53</v>
      </c>
      <c r="K35" s="42"/>
    </row>
    <row r="36" spans="1:12">
      <c r="A36" s="1">
        <v>2007</v>
      </c>
      <c r="B36" s="36" t="s">
        <v>53</v>
      </c>
      <c r="C36" s="36" t="s">
        <v>53</v>
      </c>
      <c r="D36" s="36" t="s">
        <v>53</v>
      </c>
      <c r="E36" s="36" t="s">
        <v>53</v>
      </c>
      <c r="F36" s="36" t="s">
        <v>53</v>
      </c>
      <c r="G36" s="36" t="s">
        <v>53</v>
      </c>
      <c r="H36" s="36" t="s">
        <v>53</v>
      </c>
      <c r="I36" s="36" t="s">
        <v>53</v>
      </c>
      <c r="J36" s="36" t="s">
        <v>53</v>
      </c>
      <c r="K36" s="42"/>
    </row>
    <row r="37" spans="1:12">
      <c r="A37" s="1">
        <v>2008</v>
      </c>
      <c r="B37" s="36" t="s">
        <v>53</v>
      </c>
      <c r="C37" s="36" t="s">
        <v>53</v>
      </c>
      <c r="D37" s="36" t="s">
        <v>53</v>
      </c>
      <c r="E37" s="36" t="s">
        <v>53</v>
      </c>
      <c r="F37" s="36" t="s">
        <v>53</v>
      </c>
      <c r="G37" s="36" t="s">
        <v>53</v>
      </c>
      <c r="H37" s="36" t="s">
        <v>53</v>
      </c>
      <c r="I37" s="36" t="s">
        <v>53</v>
      </c>
      <c r="J37" s="36" t="s">
        <v>53</v>
      </c>
      <c r="K37" s="42"/>
    </row>
    <row r="38" spans="1:12">
      <c r="A38" s="1">
        <v>2009</v>
      </c>
      <c r="B38" s="36" t="s">
        <v>53</v>
      </c>
      <c r="C38" s="36" t="s">
        <v>53</v>
      </c>
      <c r="D38" s="36" t="s">
        <v>53</v>
      </c>
      <c r="E38" s="36" t="s">
        <v>53</v>
      </c>
      <c r="F38" s="36" t="s">
        <v>53</v>
      </c>
      <c r="G38" s="36" t="s">
        <v>53</v>
      </c>
      <c r="H38" s="36" t="s">
        <v>53</v>
      </c>
      <c r="I38" s="36" t="s">
        <v>53</v>
      </c>
      <c r="J38" s="36" t="s">
        <v>53</v>
      </c>
      <c r="K38" s="42"/>
    </row>
    <row r="39" spans="1:12">
      <c r="A39" s="1">
        <v>2010</v>
      </c>
      <c r="B39" s="36" t="s">
        <v>53</v>
      </c>
      <c r="C39" s="36" t="s">
        <v>53</v>
      </c>
      <c r="D39" s="36" t="s">
        <v>53</v>
      </c>
      <c r="E39" s="36" t="s">
        <v>53</v>
      </c>
      <c r="F39" s="36" t="s">
        <v>53</v>
      </c>
      <c r="G39" s="36" t="s">
        <v>53</v>
      </c>
      <c r="H39" s="36" t="s">
        <v>53</v>
      </c>
      <c r="I39" s="36" t="s">
        <v>53</v>
      </c>
      <c r="J39" s="36" t="s">
        <v>53</v>
      </c>
      <c r="K39" s="42"/>
      <c r="L39" s="10"/>
    </row>
    <row r="40" spans="1:12">
      <c r="A40" s="1">
        <v>2011</v>
      </c>
      <c r="B40" s="36" t="s">
        <v>53</v>
      </c>
      <c r="C40" s="36" t="s">
        <v>53</v>
      </c>
      <c r="D40" s="36" t="s">
        <v>53</v>
      </c>
      <c r="E40" s="36" t="s">
        <v>53</v>
      </c>
      <c r="F40" s="36" t="s">
        <v>53</v>
      </c>
      <c r="G40" s="36" t="s">
        <v>53</v>
      </c>
      <c r="H40" s="36" t="s">
        <v>53</v>
      </c>
      <c r="I40" s="36" t="s">
        <v>53</v>
      </c>
      <c r="J40" s="36" t="s">
        <v>53</v>
      </c>
      <c r="K40" s="42"/>
    </row>
    <row r="41" spans="1:12">
      <c r="A41" s="1">
        <v>2012</v>
      </c>
      <c r="B41" s="36" t="s">
        <v>53</v>
      </c>
      <c r="C41" s="36" t="s">
        <v>53</v>
      </c>
      <c r="D41" s="36" t="s">
        <v>53</v>
      </c>
      <c r="E41" s="36" t="s">
        <v>53</v>
      </c>
      <c r="F41" s="36" t="s">
        <v>53</v>
      </c>
      <c r="G41" s="36" t="s">
        <v>53</v>
      </c>
      <c r="H41" s="36" t="s">
        <v>53</v>
      </c>
      <c r="I41" s="36" t="s">
        <v>53</v>
      </c>
      <c r="J41" s="36" t="s">
        <v>53</v>
      </c>
      <c r="K41" s="42"/>
    </row>
    <row r="42" spans="1:12">
      <c r="A42" s="1">
        <v>2013</v>
      </c>
      <c r="B42" s="36" t="s">
        <v>53</v>
      </c>
      <c r="C42" s="36" t="s">
        <v>53</v>
      </c>
      <c r="D42" s="36" t="s">
        <v>53</v>
      </c>
      <c r="E42" s="36" t="s">
        <v>53</v>
      </c>
      <c r="F42" s="36" t="s">
        <v>53</v>
      </c>
      <c r="G42" s="36" t="s">
        <v>53</v>
      </c>
      <c r="H42" s="36" t="s">
        <v>53</v>
      </c>
      <c r="I42" s="36" t="s">
        <v>53</v>
      </c>
      <c r="J42" s="36" t="s">
        <v>53</v>
      </c>
      <c r="K42" s="42"/>
    </row>
    <row r="43" spans="1:12">
      <c r="A43" s="1">
        <v>2014</v>
      </c>
      <c r="B43" s="36" t="s">
        <v>53</v>
      </c>
      <c r="C43" s="36" t="s">
        <v>53</v>
      </c>
      <c r="D43" s="36" t="s">
        <v>53</v>
      </c>
      <c r="E43" s="36" t="s">
        <v>53</v>
      </c>
      <c r="F43" s="36" t="s">
        <v>53</v>
      </c>
      <c r="G43" s="36" t="s">
        <v>53</v>
      </c>
      <c r="H43" s="36" t="s">
        <v>53</v>
      </c>
      <c r="I43" s="36" t="s">
        <v>53</v>
      </c>
      <c r="J43" s="36" t="s">
        <v>53</v>
      </c>
      <c r="K43" s="42"/>
    </row>
    <row r="44" spans="1:12">
      <c r="A44" s="1">
        <v>2015</v>
      </c>
      <c r="B44" s="36" t="s">
        <v>53</v>
      </c>
      <c r="C44" s="36" t="s">
        <v>53</v>
      </c>
      <c r="D44" s="36" t="s">
        <v>53</v>
      </c>
      <c r="E44" s="36" t="s">
        <v>53</v>
      </c>
      <c r="F44" s="36" t="s">
        <v>53</v>
      </c>
      <c r="G44" s="36" t="s">
        <v>53</v>
      </c>
      <c r="H44" s="36" t="s">
        <v>53</v>
      </c>
      <c r="I44" s="36" t="s">
        <v>53</v>
      </c>
      <c r="J44" s="36" t="s">
        <v>53</v>
      </c>
      <c r="K44" s="42"/>
    </row>
    <row r="45" spans="1:12">
      <c r="A45" s="1">
        <v>2016</v>
      </c>
      <c r="B45" s="36" t="s">
        <v>53</v>
      </c>
      <c r="C45" s="36" t="s">
        <v>53</v>
      </c>
      <c r="D45" s="36" t="s">
        <v>53</v>
      </c>
      <c r="E45" s="36" t="s">
        <v>53</v>
      </c>
      <c r="F45" s="36" t="s">
        <v>53</v>
      </c>
      <c r="G45" s="36" t="s">
        <v>53</v>
      </c>
      <c r="H45" s="36" t="s">
        <v>53</v>
      </c>
      <c r="I45" s="36" t="s">
        <v>53</v>
      </c>
      <c r="J45" s="36" t="s">
        <v>53</v>
      </c>
      <c r="K45" s="42"/>
    </row>
    <row r="46" spans="1:12">
      <c r="A46" s="1">
        <v>2017</v>
      </c>
      <c r="B46" s="36" t="s">
        <v>53</v>
      </c>
      <c r="C46" s="36" t="s">
        <v>53</v>
      </c>
      <c r="D46" s="36" t="s">
        <v>53</v>
      </c>
      <c r="E46" s="36" t="s">
        <v>53</v>
      </c>
      <c r="F46" s="36" t="s">
        <v>53</v>
      </c>
      <c r="G46" s="36" t="s">
        <v>53</v>
      </c>
      <c r="H46" s="36" t="s">
        <v>53</v>
      </c>
      <c r="I46" s="36" t="s">
        <v>53</v>
      </c>
      <c r="J46" s="36" t="s">
        <v>53</v>
      </c>
      <c r="K46" s="42"/>
    </row>
    <row r="47" spans="1:12">
      <c r="A47" s="2">
        <v>2018</v>
      </c>
      <c r="B47" s="36" t="s">
        <v>53</v>
      </c>
      <c r="C47" s="36" t="s">
        <v>53</v>
      </c>
      <c r="D47" s="36" t="s">
        <v>53</v>
      </c>
      <c r="E47" s="36" t="s">
        <v>53</v>
      </c>
      <c r="F47" s="36" t="s">
        <v>53</v>
      </c>
      <c r="G47" s="36" t="s">
        <v>53</v>
      </c>
      <c r="H47" s="36" t="s">
        <v>53</v>
      </c>
      <c r="I47" s="36" t="s">
        <v>53</v>
      </c>
      <c r="J47" s="36" t="s">
        <v>53</v>
      </c>
      <c r="K47" s="42"/>
    </row>
    <row r="48" spans="1:12">
      <c r="A48" s="2">
        <v>2019</v>
      </c>
      <c r="B48" s="36" t="s">
        <v>53</v>
      </c>
      <c r="C48" s="36" t="s">
        <v>53</v>
      </c>
      <c r="D48" s="36" t="s">
        <v>53</v>
      </c>
      <c r="E48" s="36" t="s">
        <v>53</v>
      </c>
      <c r="F48" s="36" t="s">
        <v>53</v>
      </c>
      <c r="G48" s="36" t="s">
        <v>53</v>
      </c>
      <c r="H48" s="36" t="s">
        <v>53</v>
      </c>
      <c r="I48" s="36" t="s">
        <v>53</v>
      </c>
      <c r="J48" s="36" t="s">
        <v>53</v>
      </c>
      <c r="K48" s="12"/>
    </row>
    <row r="49" spans="1:11">
      <c r="A49" s="2">
        <v>2020</v>
      </c>
      <c r="B49" s="36" t="s">
        <v>53</v>
      </c>
      <c r="C49" s="36" t="s">
        <v>53</v>
      </c>
      <c r="D49" s="36" t="s">
        <v>53</v>
      </c>
      <c r="E49" s="36" t="s">
        <v>53</v>
      </c>
      <c r="F49" s="36" t="s">
        <v>53</v>
      </c>
      <c r="G49" s="36" t="s">
        <v>53</v>
      </c>
      <c r="H49" s="36" t="s">
        <v>53</v>
      </c>
      <c r="I49" s="36" t="s">
        <v>53</v>
      </c>
      <c r="J49" s="36" t="s">
        <v>53</v>
      </c>
      <c r="K49" s="12"/>
    </row>
    <row r="50" spans="1:11">
      <c r="A50" s="2">
        <v>2021</v>
      </c>
      <c r="B50" s="36" t="s">
        <v>53</v>
      </c>
      <c r="C50" s="36" t="s">
        <v>53</v>
      </c>
      <c r="D50" s="36" t="s">
        <v>53</v>
      </c>
      <c r="E50" s="36" t="s">
        <v>53</v>
      </c>
      <c r="F50" s="36" t="s">
        <v>53</v>
      </c>
      <c r="G50" s="36" t="s">
        <v>53</v>
      </c>
      <c r="H50" s="36" t="s">
        <v>53</v>
      </c>
      <c r="I50" s="36" t="s">
        <v>53</v>
      </c>
      <c r="J50" s="36" t="s">
        <v>53</v>
      </c>
      <c r="K50" s="12"/>
    </row>
    <row r="51" spans="1:11">
      <c r="A51" s="2">
        <v>2022</v>
      </c>
      <c r="B51" s="36" t="s">
        <v>53</v>
      </c>
      <c r="C51" s="36" t="s">
        <v>53</v>
      </c>
      <c r="D51" s="36" t="s">
        <v>53</v>
      </c>
      <c r="E51" s="36" t="s">
        <v>53</v>
      </c>
      <c r="F51" s="36" t="s">
        <v>53</v>
      </c>
      <c r="G51" s="36" t="s">
        <v>53</v>
      </c>
      <c r="H51" s="36" t="s">
        <v>53</v>
      </c>
      <c r="I51" s="36" t="s">
        <v>53</v>
      </c>
      <c r="J51" s="36" t="s">
        <v>53</v>
      </c>
      <c r="K51" s="12"/>
    </row>
    <row r="52" spans="1:11">
      <c r="A52" s="2">
        <v>2023</v>
      </c>
      <c r="B52" s="36" t="s">
        <v>53</v>
      </c>
      <c r="C52" s="36" t="s">
        <v>53</v>
      </c>
      <c r="D52" s="36" t="s">
        <v>53</v>
      </c>
      <c r="E52" s="36" t="s">
        <v>53</v>
      </c>
      <c r="F52" s="36" t="s">
        <v>53</v>
      </c>
      <c r="G52" s="36" t="s">
        <v>53</v>
      </c>
      <c r="H52" s="36" t="s">
        <v>53</v>
      </c>
      <c r="I52" s="36" t="s">
        <v>53</v>
      </c>
      <c r="J52" s="36" t="s">
        <v>53</v>
      </c>
      <c r="K52" s="12"/>
    </row>
    <row r="53" spans="1:11">
      <c r="A53" s="2">
        <v>2024</v>
      </c>
      <c r="B53" s="36" t="s">
        <v>53</v>
      </c>
      <c r="C53" s="36" t="s">
        <v>53</v>
      </c>
      <c r="D53" s="36" t="s">
        <v>53</v>
      </c>
      <c r="E53" s="36" t="s">
        <v>53</v>
      </c>
      <c r="F53" s="36" t="s">
        <v>53</v>
      </c>
      <c r="G53" s="36" t="s">
        <v>53</v>
      </c>
      <c r="H53" s="36" t="s">
        <v>53</v>
      </c>
      <c r="I53" s="36" t="s">
        <v>53</v>
      </c>
      <c r="J53" s="36" t="s">
        <v>53</v>
      </c>
      <c r="K53" s="12"/>
    </row>
    <row r="54" spans="1:11">
      <c r="A54" s="1">
        <v>2025</v>
      </c>
      <c r="B54" s="36" t="s">
        <v>53</v>
      </c>
      <c r="C54" s="36" t="s">
        <v>53</v>
      </c>
      <c r="D54" s="36" t="s">
        <v>53</v>
      </c>
      <c r="E54" s="36" t="s">
        <v>53</v>
      </c>
      <c r="F54" s="36" t="s">
        <v>53</v>
      </c>
      <c r="G54" s="36" t="s">
        <v>53</v>
      </c>
      <c r="H54" s="36" t="s">
        <v>53</v>
      </c>
      <c r="I54" s="36" t="s">
        <v>53</v>
      </c>
      <c r="J54" s="36" t="s">
        <v>53</v>
      </c>
    </row>
    <row r="55" spans="1:11" ht="15.45" thickBot="1">
      <c r="A55" s="4" t="s">
        <v>15</v>
      </c>
      <c r="B55" s="20"/>
      <c r="C55" s="20"/>
      <c r="D55" s="20"/>
      <c r="E55" s="20"/>
      <c r="F55" s="20"/>
      <c r="G55" s="20"/>
      <c r="H55" s="20"/>
      <c r="I55" s="20"/>
      <c r="J55" s="20"/>
      <c r="K55" s="18"/>
    </row>
    <row r="56" spans="1:11" ht="15.45" thickTop="1">
      <c r="A56" s="1">
        <v>2004</v>
      </c>
      <c r="B56" s="36" t="s">
        <v>53</v>
      </c>
      <c r="C56" s="36" t="s">
        <v>53</v>
      </c>
      <c r="D56" s="36" t="s">
        <v>53</v>
      </c>
      <c r="E56" s="36" t="s">
        <v>53</v>
      </c>
      <c r="F56" s="36" t="s">
        <v>53</v>
      </c>
      <c r="G56" s="36" t="s">
        <v>53</v>
      </c>
      <c r="H56" s="36" t="s">
        <v>53</v>
      </c>
      <c r="I56" s="36" t="s">
        <v>53</v>
      </c>
      <c r="J56" s="36" t="s">
        <v>53</v>
      </c>
      <c r="K56" s="18"/>
    </row>
    <row r="57" spans="1:11">
      <c r="A57" s="1">
        <v>2005</v>
      </c>
      <c r="B57" s="36" t="s">
        <v>53</v>
      </c>
      <c r="C57" s="36" t="s">
        <v>53</v>
      </c>
      <c r="D57" s="36" t="s">
        <v>53</v>
      </c>
      <c r="E57" s="36" t="s">
        <v>53</v>
      </c>
      <c r="F57" s="36" t="s">
        <v>53</v>
      </c>
      <c r="G57" s="36" t="s">
        <v>53</v>
      </c>
      <c r="H57" s="36" t="s">
        <v>53</v>
      </c>
      <c r="I57" s="36" t="s">
        <v>53</v>
      </c>
      <c r="J57" s="36" t="s">
        <v>53</v>
      </c>
      <c r="K57" s="18"/>
    </row>
    <row r="58" spans="1:11">
      <c r="A58" s="1">
        <v>2006</v>
      </c>
      <c r="B58" s="36" t="s">
        <v>53</v>
      </c>
      <c r="C58" s="36" t="s">
        <v>53</v>
      </c>
      <c r="D58" s="36" t="s">
        <v>53</v>
      </c>
      <c r="E58" s="36" t="s">
        <v>53</v>
      </c>
      <c r="F58" s="36" t="s">
        <v>53</v>
      </c>
      <c r="G58" s="36" t="s">
        <v>53</v>
      </c>
      <c r="H58" s="36" t="s">
        <v>53</v>
      </c>
      <c r="I58" s="36" t="s">
        <v>53</v>
      </c>
      <c r="J58" s="36" t="s">
        <v>53</v>
      </c>
      <c r="K58" s="18"/>
    </row>
    <row r="59" spans="1:11">
      <c r="A59" s="1">
        <v>2007</v>
      </c>
      <c r="B59" s="36" t="s">
        <v>53</v>
      </c>
      <c r="C59" s="36" t="s">
        <v>53</v>
      </c>
      <c r="D59" s="36" t="s">
        <v>53</v>
      </c>
      <c r="E59" s="36" t="s">
        <v>53</v>
      </c>
      <c r="F59" s="36" t="s">
        <v>53</v>
      </c>
      <c r="G59" s="36" t="s">
        <v>53</v>
      </c>
      <c r="H59" s="36" t="s">
        <v>53</v>
      </c>
      <c r="I59" s="36" t="s">
        <v>53</v>
      </c>
      <c r="J59" s="36" t="s">
        <v>53</v>
      </c>
      <c r="K59" s="18"/>
    </row>
    <row r="60" spans="1:11">
      <c r="A60" s="1">
        <v>2008</v>
      </c>
      <c r="B60" s="36" t="s">
        <v>53</v>
      </c>
      <c r="C60" s="36" t="s">
        <v>53</v>
      </c>
      <c r="D60" s="36" t="s">
        <v>53</v>
      </c>
      <c r="E60" s="36" t="s">
        <v>53</v>
      </c>
      <c r="F60" s="36" t="s">
        <v>53</v>
      </c>
      <c r="G60" s="36" t="s">
        <v>53</v>
      </c>
      <c r="H60" s="36" t="s">
        <v>53</v>
      </c>
      <c r="I60" s="36" t="s">
        <v>53</v>
      </c>
      <c r="J60" s="36" t="s">
        <v>53</v>
      </c>
      <c r="K60" s="18"/>
    </row>
    <row r="61" spans="1:11">
      <c r="A61" s="1">
        <v>2009</v>
      </c>
      <c r="B61" s="36" t="s">
        <v>53</v>
      </c>
      <c r="C61" s="36" t="s">
        <v>53</v>
      </c>
      <c r="D61" s="36" t="s">
        <v>53</v>
      </c>
      <c r="E61" s="36" t="s">
        <v>53</v>
      </c>
      <c r="F61" s="36" t="s">
        <v>53</v>
      </c>
      <c r="G61" s="36" t="s">
        <v>53</v>
      </c>
      <c r="H61" s="36" t="s">
        <v>53</v>
      </c>
      <c r="I61" s="36" t="s">
        <v>53</v>
      </c>
      <c r="J61" s="36" t="s">
        <v>53</v>
      </c>
      <c r="K61" s="18"/>
    </row>
    <row r="62" spans="1:11">
      <c r="A62" s="1">
        <v>2010</v>
      </c>
      <c r="B62" s="36" t="s">
        <v>53</v>
      </c>
      <c r="C62" s="36" t="s">
        <v>53</v>
      </c>
      <c r="D62" s="36" t="s">
        <v>53</v>
      </c>
      <c r="E62" s="36" t="s">
        <v>53</v>
      </c>
      <c r="F62" s="36" t="s">
        <v>53</v>
      </c>
      <c r="G62" s="36" t="s">
        <v>53</v>
      </c>
      <c r="H62" s="36" t="s">
        <v>53</v>
      </c>
      <c r="I62" s="36" t="s">
        <v>53</v>
      </c>
      <c r="J62" s="36" t="s">
        <v>53</v>
      </c>
      <c r="K62" s="18"/>
    </row>
    <row r="63" spans="1:11">
      <c r="A63" s="1">
        <v>2011</v>
      </c>
      <c r="B63" s="36" t="s">
        <v>53</v>
      </c>
      <c r="C63" s="36" t="s">
        <v>53</v>
      </c>
      <c r="D63" s="36" t="s">
        <v>53</v>
      </c>
      <c r="E63" s="36" t="s">
        <v>53</v>
      </c>
      <c r="F63" s="36" t="s">
        <v>53</v>
      </c>
      <c r="G63" s="36" t="s">
        <v>53</v>
      </c>
      <c r="H63" s="36" t="s">
        <v>53</v>
      </c>
      <c r="I63" s="36" t="s">
        <v>53</v>
      </c>
      <c r="J63" s="36" t="s">
        <v>53</v>
      </c>
      <c r="K63" s="18"/>
    </row>
    <row r="64" spans="1:11">
      <c r="A64" s="1">
        <v>2012</v>
      </c>
      <c r="B64" s="36" t="s">
        <v>53</v>
      </c>
      <c r="C64" s="36" t="s">
        <v>53</v>
      </c>
      <c r="D64" s="36" t="s">
        <v>53</v>
      </c>
      <c r="E64" s="36" t="s">
        <v>53</v>
      </c>
      <c r="F64" s="36" t="s">
        <v>53</v>
      </c>
      <c r="G64" s="36" t="s">
        <v>53</v>
      </c>
      <c r="H64" s="36" t="s">
        <v>53</v>
      </c>
      <c r="I64" s="36" t="s">
        <v>53</v>
      </c>
      <c r="J64" s="36" t="s">
        <v>53</v>
      </c>
      <c r="K64" s="18"/>
    </row>
    <row r="65" spans="1:11">
      <c r="A65" s="1">
        <v>2013</v>
      </c>
      <c r="B65" s="36" t="s">
        <v>53</v>
      </c>
      <c r="C65" s="36" t="s">
        <v>53</v>
      </c>
      <c r="D65" s="36" t="s">
        <v>53</v>
      </c>
      <c r="E65" s="36" t="s">
        <v>53</v>
      </c>
      <c r="F65" s="36" t="s">
        <v>53</v>
      </c>
      <c r="G65" s="36" t="s">
        <v>53</v>
      </c>
      <c r="H65" s="36" t="s">
        <v>53</v>
      </c>
      <c r="I65" s="36" t="s">
        <v>53</v>
      </c>
      <c r="J65" s="36" t="s">
        <v>53</v>
      </c>
      <c r="K65" s="18"/>
    </row>
    <row r="66" spans="1:11">
      <c r="A66" s="1">
        <v>2014</v>
      </c>
      <c r="B66" s="36" t="s">
        <v>53</v>
      </c>
      <c r="C66" s="36" t="s">
        <v>53</v>
      </c>
      <c r="D66" s="36" t="s">
        <v>53</v>
      </c>
      <c r="E66" s="36" t="s">
        <v>53</v>
      </c>
      <c r="F66" s="36" t="s">
        <v>53</v>
      </c>
      <c r="G66" s="36" t="s">
        <v>53</v>
      </c>
      <c r="H66" s="36" t="s">
        <v>53</v>
      </c>
      <c r="I66" s="36" t="s">
        <v>53</v>
      </c>
      <c r="J66" s="36" t="s">
        <v>53</v>
      </c>
      <c r="K66" s="18"/>
    </row>
    <row r="67" spans="1:11">
      <c r="A67" s="1">
        <v>2015</v>
      </c>
      <c r="B67" s="36" t="s">
        <v>53</v>
      </c>
      <c r="C67" s="36" t="s">
        <v>53</v>
      </c>
      <c r="D67" s="36" t="s">
        <v>53</v>
      </c>
      <c r="E67" s="36" t="s">
        <v>53</v>
      </c>
      <c r="F67" s="36" t="s">
        <v>53</v>
      </c>
      <c r="G67" s="36" t="s">
        <v>53</v>
      </c>
      <c r="H67" s="36" t="s">
        <v>53</v>
      </c>
      <c r="I67" s="36" t="s">
        <v>53</v>
      </c>
      <c r="J67" s="36" t="s">
        <v>53</v>
      </c>
      <c r="K67" s="18"/>
    </row>
    <row r="68" spans="1:11">
      <c r="A68" s="1">
        <v>2016</v>
      </c>
      <c r="B68" s="36" t="s">
        <v>53</v>
      </c>
      <c r="C68" s="36" t="s">
        <v>53</v>
      </c>
      <c r="D68" s="36" t="s">
        <v>53</v>
      </c>
      <c r="E68" s="36" t="s">
        <v>53</v>
      </c>
      <c r="F68" s="36" t="s">
        <v>53</v>
      </c>
      <c r="G68" s="36" t="s">
        <v>53</v>
      </c>
      <c r="H68" s="36" t="s">
        <v>53</v>
      </c>
      <c r="I68" s="36" t="s">
        <v>53</v>
      </c>
      <c r="J68" s="36" t="s">
        <v>53</v>
      </c>
      <c r="K68" s="18"/>
    </row>
    <row r="69" spans="1:11">
      <c r="A69" s="1">
        <v>2017</v>
      </c>
      <c r="B69" s="36" t="s">
        <v>53</v>
      </c>
      <c r="C69" s="36" t="s">
        <v>53</v>
      </c>
      <c r="D69" s="36" t="s">
        <v>53</v>
      </c>
      <c r="E69" s="36" t="s">
        <v>53</v>
      </c>
      <c r="F69" s="36" t="s">
        <v>53</v>
      </c>
      <c r="G69" s="36" t="s">
        <v>53</v>
      </c>
      <c r="H69" s="36" t="s">
        <v>53</v>
      </c>
      <c r="I69" s="36" t="s">
        <v>53</v>
      </c>
      <c r="J69" s="36" t="s">
        <v>53</v>
      </c>
      <c r="K69" s="14"/>
    </row>
    <row r="70" spans="1:11">
      <c r="A70" s="2">
        <v>2018</v>
      </c>
      <c r="B70" s="36" t="s">
        <v>53</v>
      </c>
      <c r="C70" s="36" t="s">
        <v>53</v>
      </c>
      <c r="D70" s="36" t="s">
        <v>53</v>
      </c>
      <c r="E70" s="36" t="s">
        <v>53</v>
      </c>
      <c r="F70" s="36" t="s">
        <v>53</v>
      </c>
      <c r="G70" s="36" t="s">
        <v>53</v>
      </c>
      <c r="H70" s="36" t="s">
        <v>53</v>
      </c>
      <c r="I70" s="36" t="s">
        <v>53</v>
      </c>
      <c r="J70" s="36" t="s">
        <v>53</v>
      </c>
      <c r="K70" s="14"/>
    </row>
    <row r="71" spans="1:11">
      <c r="A71" s="2">
        <v>2019</v>
      </c>
      <c r="B71" s="36" t="s">
        <v>53</v>
      </c>
      <c r="C71" s="36" t="s">
        <v>53</v>
      </c>
      <c r="D71" s="36" t="s">
        <v>53</v>
      </c>
      <c r="E71" s="36" t="s">
        <v>53</v>
      </c>
      <c r="F71" s="36" t="s">
        <v>53</v>
      </c>
      <c r="G71" s="36" t="s">
        <v>53</v>
      </c>
      <c r="H71" s="36" t="s">
        <v>53</v>
      </c>
      <c r="I71" s="36" t="s">
        <v>53</v>
      </c>
      <c r="J71" s="36" t="s">
        <v>53</v>
      </c>
    </row>
    <row r="72" spans="1:11">
      <c r="B72" s="32"/>
      <c r="C72" s="32"/>
      <c r="D72" s="32"/>
      <c r="E72" s="32"/>
      <c r="F72" s="32"/>
      <c r="G72" s="33"/>
      <c r="H72" s="55"/>
      <c r="I72" s="32"/>
      <c r="J72" s="32"/>
      <c r="K72" s="10"/>
    </row>
    <row r="73" spans="1:11" ht="15.45" thickBot="1">
      <c r="A73" s="4" t="s">
        <v>16</v>
      </c>
      <c r="B73" s="20"/>
      <c r="C73" s="20"/>
      <c r="D73" s="20"/>
      <c r="E73" s="20"/>
      <c r="F73" s="20"/>
      <c r="G73" s="20"/>
      <c r="H73" s="20"/>
      <c r="I73" s="20"/>
      <c r="J73" s="20"/>
    </row>
    <row r="74" spans="1:11" ht="15.45" thickTop="1">
      <c r="A74" s="8">
        <v>2004</v>
      </c>
      <c r="B74" s="36" t="s">
        <v>53</v>
      </c>
      <c r="C74" s="36" t="s">
        <v>53</v>
      </c>
      <c r="D74" s="36" t="s">
        <v>53</v>
      </c>
      <c r="E74" s="36" t="s">
        <v>53</v>
      </c>
      <c r="F74" s="36" t="s">
        <v>53</v>
      </c>
      <c r="G74" s="36" t="s">
        <v>53</v>
      </c>
      <c r="H74" s="36" t="s">
        <v>53</v>
      </c>
      <c r="I74" s="36" t="s">
        <v>53</v>
      </c>
      <c r="J74" s="36" t="s">
        <v>53</v>
      </c>
    </row>
    <row r="75" spans="1:11">
      <c r="G75" s="7"/>
      <c r="K75" s="18"/>
    </row>
    <row r="76" spans="1:11" ht="15.45" thickBot="1">
      <c r="A76" s="4" t="s">
        <v>17</v>
      </c>
      <c r="B76" s="20"/>
      <c r="C76" s="20"/>
      <c r="D76" s="20"/>
      <c r="E76" s="20"/>
      <c r="F76" s="20"/>
      <c r="G76" s="20"/>
      <c r="H76" s="20"/>
      <c r="I76" s="20"/>
      <c r="J76" s="20"/>
      <c r="K76" s="18"/>
    </row>
    <row r="77" spans="1:11" ht="15.45" thickTop="1">
      <c r="A77" s="1">
        <v>2001</v>
      </c>
      <c r="B77" s="36" t="s">
        <v>53</v>
      </c>
      <c r="C77" s="36" t="s">
        <v>53</v>
      </c>
      <c r="D77" s="36" t="s">
        <v>53</v>
      </c>
      <c r="E77" s="36" t="s">
        <v>53</v>
      </c>
      <c r="F77" s="36" t="s">
        <v>53</v>
      </c>
      <c r="G77" s="36" t="s">
        <v>53</v>
      </c>
      <c r="H77" s="36" t="s">
        <v>53</v>
      </c>
      <c r="I77" s="36" t="s">
        <v>53</v>
      </c>
      <c r="J77" s="36" t="s">
        <v>53</v>
      </c>
      <c r="K77" s="18"/>
    </row>
    <row r="78" spans="1:11">
      <c r="A78" s="1">
        <v>2002</v>
      </c>
      <c r="B78" s="36" t="s">
        <v>53</v>
      </c>
      <c r="C78" s="36" t="s">
        <v>53</v>
      </c>
      <c r="D78" s="36" t="s">
        <v>53</v>
      </c>
      <c r="E78" s="36" t="s">
        <v>53</v>
      </c>
      <c r="F78" s="36" t="s">
        <v>53</v>
      </c>
      <c r="G78" s="36" t="s">
        <v>53</v>
      </c>
      <c r="H78" s="36" t="s">
        <v>53</v>
      </c>
      <c r="I78" s="36" t="s">
        <v>53</v>
      </c>
      <c r="J78" s="36" t="s">
        <v>53</v>
      </c>
      <c r="K78" s="18"/>
    </row>
    <row r="79" spans="1:11">
      <c r="A79" s="1">
        <v>2003</v>
      </c>
      <c r="B79" s="36" t="s">
        <v>53</v>
      </c>
      <c r="C79" s="36" t="s">
        <v>53</v>
      </c>
      <c r="D79" s="36" t="s">
        <v>53</v>
      </c>
      <c r="E79" s="36" t="s">
        <v>53</v>
      </c>
      <c r="F79" s="36" t="s">
        <v>53</v>
      </c>
      <c r="G79" s="36" t="s">
        <v>53</v>
      </c>
      <c r="H79" s="36" t="s">
        <v>53</v>
      </c>
      <c r="I79" s="36" t="s">
        <v>53</v>
      </c>
      <c r="J79" s="36" t="s">
        <v>53</v>
      </c>
      <c r="K79" s="18"/>
    </row>
    <row r="80" spans="1:11">
      <c r="A80" s="1">
        <v>2004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6" t="s">
        <v>12</v>
      </c>
      <c r="H80" s="51"/>
      <c r="I80" s="35">
        <v>0</v>
      </c>
      <c r="J80" s="35">
        <f t="shared" ref="J80:J83" si="1">SUM(B80:I80)</f>
        <v>0</v>
      </c>
      <c r="K80" s="18"/>
    </row>
    <row r="81" spans="1:11">
      <c r="A81" s="1">
        <v>2005</v>
      </c>
      <c r="B81" s="35">
        <v>721.5</v>
      </c>
      <c r="C81" s="35">
        <v>925.8</v>
      </c>
      <c r="D81" s="35">
        <v>154.19999999999999</v>
      </c>
      <c r="E81" s="35">
        <v>0.9</v>
      </c>
      <c r="F81" s="35">
        <v>29.6</v>
      </c>
      <c r="G81" s="36" t="s">
        <v>12</v>
      </c>
      <c r="H81" s="51"/>
      <c r="I81" s="35">
        <v>569.20000000000005</v>
      </c>
      <c r="J81" s="35">
        <f t="shared" si="1"/>
        <v>2401.1999999999998</v>
      </c>
      <c r="K81" s="18"/>
    </row>
    <row r="82" spans="1:11">
      <c r="A82" s="1">
        <v>2006</v>
      </c>
      <c r="B82" s="35">
        <v>98.3</v>
      </c>
      <c r="C82" s="35">
        <v>126.8</v>
      </c>
      <c r="D82" s="35">
        <v>21.2</v>
      </c>
      <c r="E82" s="35">
        <v>0</v>
      </c>
      <c r="F82" s="35">
        <v>30.2</v>
      </c>
      <c r="G82" s="36" t="s">
        <v>12</v>
      </c>
      <c r="H82" s="51"/>
      <c r="I82" s="35">
        <v>226.7</v>
      </c>
      <c r="J82" s="35">
        <f t="shared" si="1"/>
        <v>503.2</v>
      </c>
      <c r="K82" s="14"/>
    </row>
    <row r="83" spans="1:11">
      <c r="A83" s="1">
        <v>2007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6" t="s">
        <v>12</v>
      </c>
      <c r="H83" s="51"/>
      <c r="I83" s="35">
        <v>353</v>
      </c>
      <c r="J83" s="35">
        <f t="shared" si="1"/>
        <v>353</v>
      </c>
    </row>
    <row r="84" spans="1:11">
      <c r="A84" s="2" t="s">
        <v>18</v>
      </c>
      <c r="B84" s="35"/>
      <c r="C84" s="35"/>
      <c r="D84" s="35"/>
      <c r="E84" s="35"/>
      <c r="F84" s="35"/>
      <c r="G84" s="36"/>
      <c r="H84" s="51"/>
      <c r="I84" s="35"/>
      <c r="J84" s="35"/>
    </row>
    <row r="85" spans="1:11">
      <c r="A85" s="1">
        <v>2019</v>
      </c>
      <c r="B85" s="36" t="s">
        <v>53</v>
      </c>
      <c r="C85" s="36" t="s">
        <v>53</v>
      </c>
      <c r="D85" s="36" t="s">
        <v>53</v>
      </c>
      <c r="E85" s="36" t="s">
        <v>53</v>
      </c>
      <c r="F85" s="36" t="s">
        <v>53</v>
      </c>
      <c r="G85" s="36" t="s">
        <v>53</v>
      </c>
      <c r="H85" s="36" t="s">
        <v>53</v>
      </c>
      <c r="I85" s="36" t="s">
        <v>53</v>
      </c>
      <c r="J85" s="36" t="s">
        <v>53</v>
      </c>
      <c r="K85" s="18"/>
    </row>
    <row r="86" spans="1:11">
      <c r="B86" s="21"/>
      <c r="C86" s="21"/>
      <c r="D86" s="21"/>
      <c r="E86" s="21"/>
      <c r="F86" s="21"/>
      <c r="G86" s="21"/>
      <c r="H86" s="56"/>
      <c r="I86" s="21"/>
      <c r="J86" s="21"/>
      <c r="K86" s="18"/>
    </row>
    <row r="87" spans="1:11" ht="15.45" thickBot="1">
      <c r="A87" s="4" t="s">
        <v>19</v>
      </c>
      <c r="B87" s="30"/>
      <c r="C87" s="30"/>
      <c r="D87" s="30"/>
      <c r="E87" s="30"/>
      <c r="F87" s="30"/>
      <c r="G87" s="30"/>
      <c r="H87" s="57"/>
      <c r="I87" s="30"/>
      <c r="J87" s="30"/>
      <c r="K87" s="18"/>
    </row>
    <row r="88" spans="1:11" ht="15.45" thickTop="1">
      <c r="A88" s="1">
        <v>2001</v>
      </c>
      <c r="B88" s="35">
        <v>0</v>
      </c>
      <c r="C88" s="35">
        <v>0</v>
      </c>
      <c r="D88" s="35">
        <v>0</v>
      </c>
      <c r="E88" s="35">
        <v>0</v>
      </c>
      <c r="F88" s="35">
        <v>699.88200000000006</v>
      </c>
      <c r="G88" s="35">
        <v>0</v>
      </c>
      <c r="H88" s="51"/>
      <c r="I88" s="35">
        <v>986.60299999999995</v>
      </c>
      <c r="J88" s="35">
        <f>SUM(B88:I88)</f>
        <v>1686.4850000000001</v>
      </c>
      <c r="K88" s="52"/>
    </row>
    <row r="89" spans="1:11">
      <c r="A89" s="1">
        <v>2002</v>
      </c>
      <c r="B89" s="36" t="s">
        <v>53</v>
      </c>
      <c r="C89" s="36" t="s">
        <v>53</v>
      </c>
      <c r="D89" s="36" t="s">
        <v>53</v>
      </c>
      <c r="E89" s="36" t="s">
        <v>53</v>
      </c>
      <c r="F89" s="36" t="s">
        <v>53</v>
      </c>
      <c r="G89" s="36" t="s">
        <v>53</v>
      </c>
      <c r="H89" s="36" t="s">
        <v>53</v>
      </c>
      <c r="I89" s="36" t="s">
        <v>53</v>
      </c>
      <c r="J89" s="36" t="s">
        <v>53</v>
      </c>
      <c r="K89" s="52"/>
    </row>
    <row r="90" spans="1:11">
      <c r="A90" s="1">
        <v>2003</v>
      </c>
      <c r="B90" s="36" t="s">
        <v>53</v>
      </c>
      <c r="C90" s="36" t="s">
        <v>53</v>
      </c>
      <c r="D90" s="36" t="s">
        <v>53</v>
      </c>
      <c r="E90" s="36" t="s">
        <v>53</v>
      </c>
      <c r="F90" s="36" t="s">
        <v>53</v>
      </c>
      <c r="G90" s="36" t="s">
        <v>53</v>
      </c>
      <c r="H90" s="36" t="s">
        <v>53</v>
      </c>
      <c r="I90" s="36" t="s">
        <v>53</v>
      </c>
      <c r="J90" s="36" t="s">
        <v>53</v>
      </c>
      <c r="K90" s="52"/>
    </row>
    <row r="91" spans="1:11">
      <c r="A91" s="1">
        <v>2004</v>
      </c>
      <c r="B91" s="36" t="s">
        <v>53</v>
      </c>
      <c r="C91" s="36" t="s">
        <v>53</v>
      </c>
      <c r="D91" s="36" t="s">
        <v>53</v>
      </c>
      <c r="E91" s="36" t="s">
        <v>53</v>
      </c>
      <c r="F91" s="36" t="s">
        <v>53</v>
      </c>
      <c r="G91" s="36" t="s">
        <v>53</v>
      </c>
      <c r="H91" s="36" t="s">
        <v>53</v>
      </c>
      <c r="I91" s="36" t="s">
        <v>53</v>
      </c>
      <c r="J91" s="36" t="s">
        <v>53</v>
      </c>
      <c r="K91" s="52"/>
    </row>
    <row r="92" spans="1:11">
      <c r="A92" s="1">
        <v>2005</v>
      </c>
      <c r="B92" s="35">
        <v>0</v>
      </c>
      <c r="C92" s="35">
        <v>0</v>
      </c>
      <c r="D92" s="35">
        <v>0</v>
      </c>
      <c r="E92" s="35">
        <v>0</v>
      </c>
      <c r="F92" s="51">
        <v>0</v>
      </c>
      <c r="G92" s="51">
        <v>0</v>
      </c>
      <c r="H92" s="51"/>
      <c r="I92" s="51">
        <v>0</v>
      </c>
      <c r="J92" s="35">
        <f t="shared" ref="J92:J107" si="2">SUM(B92:I92)</f>
        <v>0</v>
      </c>
      <c r="K92" s="52"/>
    </row>
    <row r="93" spans="1:11">
      <c r="A93" s="1">
        <v>2006</v>
      </c>
      <c r="B93" s="35">
        <v>0</v>
      </c>
      <c r="C93" s="35">
        <v>0</v>
      </c>
      <c r="D93" s="35">
        <v>0</v>
      </c>
      <c r="E93" s="35">
        <v>0</v>
      </c>
      <c r="F93" s="51">
        <v>327.2</v>
      </c>
      <c r="G93" s="51">
        <v>0</v>
      </c>
      <c r="H93" s="51"/>
      <c r="I93" s="51">
        <v>136.5</v>
      </c>
      <c r="J93" s="35">
        <f t="shared" si="2"/>
        <v>463.7</v>
      </c>
      <c r="K93" s="52"/>
    </row>
    <row r="94" spans="1:11">
      <c r="A94" s="1">
        <v>2007</v>
      </c>
      <c r="B94" s="35">
        <v>0</v>
      </c>
      <c r="C94" s="35">
        <v>0</v>
      </c>
      <c r="D94" s="35">
        <v>0</v>
      </c>
      <c r="E94" s="35">
        <v>0</v>
      </c>
      <c r="F94" s="51">
        <v>0</v>
      </c>
      <c r="G94" s="51">
        <v>0</v>
      </c>
      <c r="H94" s="51"/>
      <c r="I94" s="51">
        <v>0</v>
      </c>
      <c r="J94" s="35">
        <f t="shared" si="2"/>
        <v>0</v>
      </c>
      <c r="K94" s="46"/>
    </row>
    <row r="95" spans="1:11">
      <c r="A95" s="1">
        <v>2008</v>
      </c>
      <c r="B95" s="36" t="s">
        <v>53</v>
      </c>
      <c r="C95" s="36" t="s">
        <v>53</v>
      </c>
      <c r="D95" s="36" t="s">
        <v>53</v>
      </c>
      <c r="E95" s="36" t="s">
        <v>53</v>
      </c>
      <c r="F95" s="36" t="s">
        <v>53</v>
      </c>
      <c r="G95" s="36" t="s">
        <v>53</v>
      </c>
      <c r="H95" s="36" t="s">
        <v>53</v>
      </c>
      <c r="I95" s="36" t="s">
        <v>53</v>
      </c>
      <c r="J95" s="36" t="s">
        <v>53</v>
      </c>
      <c r="K95" s="53"/>
    </row>
    <row r="96" spans="1:11">
      <c r="A96" s="1">
        <v>2009</v>
      </c>
      <c r="B96" s="36" t="s">
        <v>53</v>
      </c>
      <c r="C96" s="36" t="s">
        <v>53</v>
      </c>
      <c r="D96" s="36" t="s">
        <v>53</v>
      </c>
      <c r="E96" s="36" t="s">
        <v>53</v>
      </c>
      <c r="F96" s="36" t="s">
        <v>53</v>
      </c>
      <c r="G96" s="36" t="s">
        <v>53</v>
      </c>
      <c r="H96" s="36" t="s">
        <v>53</v>
      </c>
      <c r="I96" s="36" t="s">
        <v>53</v>
      </c>
      <c r="J96" s="36" t="s">
        <v>53</v>
      </c>
      <c r="K96" s="53"/>
    </row>
    <row r="97" spans="1:15">
      <c r="A97" s="1">
        <v>2010</v>
      </c>
      <c r="B97" s="35">
        <v>0</v>
      </c>
      <c r="C97" s="35">
        <v>0</v>
      </c>
      <c r="D97" s="35">
        <v>0</v>
      </c>
      <c r="E97" s="35">
        <v>0</v>
      </c>
      <c r="F97" s="51">
        <v>0</v>
      </c>
      <c r="G97" s="51">
        <v>0</v>
      </c>
      <c r="H97" s="51"/>
      <c r="I97" s="51">
        <v>0</v>
      </c>
      <c r="J97" s="35">
        <f t="shared" si="2"/>
        <v>0</v>
      </c>
      <c r="K97" s="53"/>
    </row>
    <row r="98" spans="1:15">
      <c r="A98" s="1">
        <v>2011</v>
      </c>
      <c r="B98" s="35">
        <v>0</v>
      </c>
      <c r="C98" s="35">
        <v>0</v>
      </c>
      <c r="D98" s="35">
        <v>0</v>
      </c>
      <c r="E98" s="35">
        <v>0</v>
      </c>
      <c r="F98" s="51">
        <v>0</v>
      </c>
      <c r="G98" s="51">
        <v>0</v>
      </c>
      <c r="H98" s="51"/>
      <c r="I98" s="51">
        <v>0</v>
      </c>
      <c r="J98" s="35">
        <f t="shared" si="2"/>
        <v>0</v>
      </c>
      <c r="K98" s="53"/>
    </row>
    <row r="99" spans="1:15">
      <c r="A99" s="1">
        <v>2012</v>
      </c>
      <c r="B99" s="35">
        <v>0</v>
      </c>
      <c r="C99" s="35">
        <v>0</v>
      </c>
      <c r="D99" s="35">
        <v>0</v>
      </c>
      <c r="E99" s="35">
        <v>0</v>
      </c>
      <c r="F99" s="51">
        <v>0</v>
      </c>
      <c r="G99" s="51">
        <v>0</v>
      </c>
      <c r="H99" s="51"/>
      <c r="I99" s="51">
        <v>0</v>
      </c>
      <c r="J99" s="35">
        <f t="shared" si="2"/>
        <v>0</v>
      </c>
      <c r="K99" s="53"/>
    </row>
    <row r="100" spans="1:15">
      <c r="A100" s="1">
        <v>2013</v>
      </c>
      <c r="B100" s="35">
        <v>0</v>
      </c>
      <c r="C100" s="35">
        <v>0</v>
      </c>
      <c r="D100" s="35">
        <v>0</v>
      </c>
      <c r="E100" s="35">
        <v>0</v>
      </c>
      <c r="F100" s="51">
        <v>0</v>
      </c>
      <c r="G100" s="51">
        <v>0</v>
      </c>
      <c r="H100" s="51"/>
      <c r="I100" s="51">
        <v>0</v>
      </c>
      <c r="J100" s="35">
        <f t="shared" si="2"/>
        <v>0</v>
      </c>
      <c r="K100" s="53"/>
    </row>
    <row r="101" spans="1:15">
      <c r="A101" s="1">
        <v>2014</v>
      </c>
      <c r="B101" s="36" t="s">
        <v>53</v>
      </c>
      <c r="C101" s="36" t="s">
        <v>53</v>
      </c>
      <c r="D101" s="36" t="s">
        <v>53</v>
      </c>
      <c r="E101" s="36" t="s">
        <v>53</v>
      </c>
      <c r="F101" s="36" t="s">
        <v>53</v>
      </c>
      <c r="G101" s="36" t="s">
        <v>53</v>
      </c>
      <c r="H101" s="36" t="s">
        <v>53</v>
      </c>
      <c r="I101" s="36" t="s">
        <v>53</v>
      </c>
      <c r="J101" s="36" t="s">
        <v>53</v>
      </c>
      <c r="K101" s="53"/>
    </row>
    <row r="102" spans="1:15">
      <c r="A102" s="1">
        <v>2015</v>
      </c>
      <c r="B102" s="36" t="s">
        <v>53</v>
      </c>
      <c r="C102" s="36" t="s">
        <v>53</v>
      </c>
      <c r="D102" s="36" t="s">
        <v>53</v>
      </c>
      <c r="E102" s="36" t="s">
        <v>53</v>
      </c>
      <c r="F102" s="36" t="s">
        <v>53</v>
      </c>
      <c r="G102" s="36" t="s">
        <v>53</v>
      </c>
      <c r="H102" s="36" t="s">
        <v>53</v>
      </c>
      <c r="I102" s="36" t="s">
        <v>53</v>
      </c>
      <c r="J102" s="36" t="s">
        <v>53</v>
      </c>
      <c r="K102" s="53"/>
    </row>
    <row r="103" spans="1:15">
      <c r="A103" s="1">
        <v>2016</v>
      </c>
      <c r="B103" s="36" t="s">
        <v>53</v>
      </c>
      <c r="C103" s="36" t="s">
        <v>53</v>
      </c>
      <c r="D103" s="36" t="s">
        <v>53</v>
      </c>
      <c r="E103" s="36" t="s">
        <v>53</v>
      </c>
      <c r="F103" s="36" t="s">
        <v>53</v>
      </c>
      <c r="G103" s="36" t="s">
        <v>53</v>
      </c>
      <c r="H103" s="36" t="s">
        <v>53</v>
      </c>
      <c r="I103" s="36" t="s">
        <v>53</v>
      </c>
      <c r="J103" s="36" t="s">
        <v>53</v>
      </c>
      <c r="K103" s="53"/>
    </row>
    <row r="104" spans="1:15">
      <c r="A104" s="1">
        <v>2017</v>
      </c>
      <c r="B104" s="36" t="s">
        <v>53</v>
      </c>
      <c r="C104" s="36" t="s">
        <v>53</v>
      </c>
      <c r="D104" s="36" t="s">
        <v>53</v>
      </c>
      <c r="E104" s="36" t="s">
        <v>53</v>
      </c>
      <c r="F104" s="36" t="s">
        <v>53</v>
      </c>
      <c r="G104" s="36" t="s">
        <v>53</v>
      </c>
      <c r="H104" s="36" t="s">
        <v>53</v>
      </c>
      <c r="I104" s="36" t="s">
        <v>53</v>
      </c>
      <c r="J104" s="36" t="s">
        <v>53</v>
      </c>
      <c r="K104" s="53"/>
    </row>
    <row r="105" spans="1:15">
      <c r="A105" s="2">
        <v>2018</v>
      </c>
      <c r="B105" s="36" t="s">
        <v>53</v>
      </c>
      <c r="C105" s="36" t="s">
        <v>53</v>
      </c>
      <c r="D105" s="36" t="s">
        <v>53</v>
      </c>
      <c r="E105" s="36" t="s">
        <v>53</v>
      </c>
      <c r="F105" s="36" t="s">
        <v>53</v>
      </c>
      <c r="G105" s="36" t="s">
        <v>53</v>
      </c>
      <c r="H105" s="36" t="s">
        <v>53</v>
      </c>
      <c r="I105" s="36" t="s">
        <v>53</v>
      </c>
      <c r="J105" s="36" t="s">
        <v>53</v>
      </c>
      <c r="K105" s="54"/>
    </row>
    <row r="106" spans="1:15">
      <c r="A106" s="2">
        <v>2019</v>
      </c>
      <c r="B106" s="35">
        <v>0</v>
      </c>
      <c r="C106" s="35">
        <v>0</v>
      </c>
      <c r="D106" s="35">
        <v>0</v>
      </c>
      <c r="E106" s="35">
        <v>0</v>
      </c>
      <c r="F106" s="51">
        <v>0</v>
      </c>
      <c r="G106" s="51">
        <v>0</v>
      </c>
      <c r="H106" s="51"/>
      <c r="I106" s="51">
        <v>0</v>
      </c>
      <c r="J106" s="35">
        <f t="shared" si="2"/>
        <v>0</v>
      </c>
      <c r="K106" s="53"/>
      <c r="L106" s="14"/>
      <c r="M106" s="14"/>
      <c r="N106" s="14"/>
      <c r="O106" s="14"/>
    </row>
    <row r="107" spans="1:15">
      <c r="A107" s="2">
        <v>2020</v>
      </c>
      <c r="B107" s="35">
        <v>0</v>
      </c>
      <c r="C107" s="35">
        <v>0</v>
      </c>
      <c r="D107" s="35">
        <v>0</v>
      </c>
      <c r="E107" s="35">
        <v>0</v>
      </c>
      <c r="F107" s="51">
        <v>0</v>
      </c>
      <c r="G107" s="51">
        <v>0</v>
      </c>
      <c r="H107" s="51"/>
      <c r="I107" s="51">
        <v>0</v>
      </c>
      <c r="J107" s="35">
        <f t="shared" si="2"/>
        <v>0</v>
      </c>
      <c r="K107" s="53"/>
      <c r="L107" s="14"/>
      <c r="M107" s="14"/>
      <c r="N107" s="14"/>
      <c r="O107" s="14"/>
    </row>
    <row r="108" spans="1:15">
      <c r="A108" s="2">
        <v>2021</v>
      </c>
      <c r="B108" s="36" t="s">
        <v>53</v>
      </c>
      <c r="C108" s="36" t="s">
        <v>53</v>
      </c>
      <c r="D108" s="36" t="s">
        <v>53</v>
      </c>
      <c r="E108" s="36" t="s">
        <v>53</v>
      </c>
      <c r="F108" s="36" t="s">
        <v>53</v>
      </c>
      <c r="G108" s="36" t="s">
        <v>53</v>
      </c>
      <c r="H108" s="36" t="s">
        <v>53</v>
      </c>
      <c r="I108" s="36" t="s">
        <v>53</v>
      </c>
      <c r="J108" s="36" t="s">
        <v>53</v>
      </c>
      <c r="K108" s="53"/>
      <c r="L108" s="14"/>
      <c r="M108" s="14"/>
      <c r="N108" s="14"/>
      <c r="O108" s="14"/>
    </row>
    <row r="109" spans="1:15">
      <c r="B109" s="44"/>
      <c r="C109" s="35"/>
      <c r="D109" s="35"/>
      <c r="E109" s="35"/>
      <c r="F109" s="35"/>
      <c r="G109" s="35"/>
      <c r="H109" s="51"/>
      <c r="I109" s="35"/>
      <c r="J109" s="35"/>
      <c r="K109" s="18"/>
    </row>
    <row r="110" spans="1:15">
      <c r="C110" s="21"/>
      <c r="D110" s="21"/>
      <c r="E110" s="21"/>
      <c r="F110" s="21"/>
      <c r="G110" s="21"/>
      <c r="H110" s="56"/>
      <c r="I110" s="21"/>
      <c r="J110" s="21"/>
      <c r="K110" s="18"/>
    </row>
    <row r="111" spans="1:15" ht="15.45" thickBot="1">
      <c r="A111" s="4" t="s">
        <v>20</v>
      </c>
      <c r="B111" s="30"/>
      <c r="C111" s="30"/>
      <c r="D111" s="30"/>
      <c r="E111" s="30"/>
      <c r="F111" s="30"/>
      <c r="G111" s="30"/>
      <c r="H111" s="57"/>
      <c r="I111" s="30"/>
      <c r="J111" s="30"/>
    </row>
    <row r="112" spans="1:15" ht="15.45" thickTop="1">
      <c r="A112" s="1">
        <v>2002</v>
      </c>
      <c r="B112" s="36" t="s">
        <v>53</v>
      </c>
      <c r="C112" s="36" t="s">
        <v>53</v>
      </c>
      <c r="D112" s="36" t="s">
        <v>53</v>
      </c>
      <c r="E112" s="36" t="s">
        <v>53</v>
      </c>
      <c r="F112" s="36" t="s">
        <v>53</v>
      </c>
      <c r="G112" s="36" t="s">
        <v>53</v>
      </c>
      <c r="H112" s="36" t="s">
        <v>53</v>
      </c>
      <c r="I112" s="36" t="s">
        <v>53</v>
      </c>
      <c r="J112" s="36" t="s">
        <v>53</v>
      </c>
      <c r="K112" s="15"/>
    </row>
    <row r="113" spans="1:11">
      <c r="A113" s="1">
        <v>2003</v>
      </c>
      <c r="B113" s="36" t="s">
        <v>53</v>
      </c>
      <c r="C113" s="36" t="s">
        <v>53</v>
      </c>
      <c r="D113" s="36" t="s">
        <v>53</v>
      </c>
      <c r="E113" s="36" t="s">
        <v>53</v>
      </c>
      <c r="F113" s="36" t="s">
        <v>53</v>
      </c>
      <c r="G113" s="36" t="s">
        <v>53</v>
      </c>
      <c r="H113" s="36" t="s">
        <v>53</v>
      </c>
      <c r="I113" s="36" t="s">
        <v>53</v>
      </c>
      <c r="J113" s="36" t="s">
        <v>53</v>
      </c>
      <c r="K113" s="14"/>
    </row>
    <row r="114" spans="1:11">
      <c r="A114" s="1">
        <v>2022</v>
      </c>
      <c r="B114" s="36" t="s">
        <v>53</v>
      </c>
      <c r="C114" s="36" t="s">
        <v>53</v>
      </c>
      <c r="D114" s="36" t="s">
        <v>53</v>
      </c>
      <c r="E114" s="36" t="s">
        <v>53</v>
      </c>
      <c r="F114" s="36" t="s">
        <v>53</v>
      </c>
      <c r="G114" s="36" t="s">
        <v>53</v>
      </c>
      <c r="H114" s="36" t="s">
        <v>53</v>
      </c>
      <c r="I114" s="36" t="s">
        <v>53</v>
      </c>
      <c r="J114" s="36" t="s">
        <v>53</v>
      </c>
      <c r="K114" s="14"/>
    </row>
    <row r="115" spans="1:11">
      <c r="B115" s="21"/>
      <c r="C115" s="21"/>
      <c r="D115" s="21"/>
      <c r="E115" s="21"/>
      <c r="F115" s="21"/>
      <c r="G115" s="21"/>
      <c r="H115" s="56"/>
      <c r="I115" s="21"/>
      <c r="J115" s="21"/>
    </row>
    <row r="116" spans="1:11" ht="15.45" thickBot="1">
      <c r="A116" s="4" t="s">
        <v>21</v>
      </c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1:11" ht="15.45" thickTop="1">
      <c r="A117" s="8">
        <v>2001</v>
      </c>
      <c r="B117" s="36" t="s">
        <v>53</v>
      </c>
      <c r="C117" s="36" t="s">
        <v>53</v>
      </c>
      <c r="D117" s="36" t="s">
        <v>53</v>
      </c>
      <c r="E117" s="36" t="s">
        <v>53</v>
      </c>
      <c r="F117" s="36" t="s">
        <v>53</v>
      </c>
      <c r="G117" s="36" t="s">
        <v>53</v>
      </c>
      <c r="H117" s="36" t="s">
        <v>53</v>
      </c>
      <c r="I117" s="36" t="s">
        <v>53</v>
      </c>
      <c r="J117" s="36" t="s">
        <v>53</v>
      </c>
    </row>
    <row r="118" spans="1:11">
      <c r="B118" s="15"/>
      <c r="C118" s="15"/>
      <c r="D118" s="15"/>
      <c r="E118" s="15"/>
      <c r="F118" s="15"/>
      <c r="G118" s="15"/>
      <c r="H118" s="58"/>
      <c r="I118" s="15"/>
      <c r="J118" s="15"/>
    </row>
    <row r="119" spans="1:11" ht="15.45" thickBot="1">
      <c r="A119" s="4" t="s">
        <v>52</v>
      </c>
      <c r="B119" s="30"/>
      <c r="C119" s="30"/>
      <c r="D119" s="30"/>
      <c r="E119" s="30"/>
      <c r="F119" s="30"/>
      <c r="G119" s="30"/>
      <c r="H119" s="57"/>
      <c r="I119" s="30"/>
      <c r="J119" s="30"/>
    </row>
    <row r="120" spans="1:11" ht="15.45" thickTop="1">
      <c r="A120" s="1">
        <v>2007</v>
      </c>
      <c r="B120" s="35"/>
      <c r="C120" s="35"/>
      <c r="D120" s="35"/>
      <c r="E120" s="35"/>
      <c r="F120" s="35"/>
      <c r="G120" s="35"/>
      <c r="H120" s="64" t="s">
        <v>53</v>
      </c>
      <c r="I120" s="35"/>
      <c r="J120" s="35"/>
      <c r="K120" s="15"/>
    </row>
    <row r="121" spans="1:11">
      <c r="A121" s="1">
        <v>2008</v>
      </c>
      <c r="B121" s="35"/>
      <c r="C121" s="35"/>
      <c r="D121" s="35"/>
      <c r="E121" s="35"/>
      <c r="F121" s="35"/>
      <c r="G121" s="35"/>
      <c r="H121" s="61" t="s">
        <v>53</v>
      </c>
      <c r="I121" s="35"/>
      <c r="J121" s="35"/>
      <c r="K121" s="14"/>
    </row>
    <row r="122" spans="1:11">
      <c r="A122" s="1">
        <v>2009</v>
      </c>
      <c r="B122" s="35"/>
      <c r="C122" s="35"/>
      <c r="D122" s="35"/>
      <c r="E122" s="35"/>
      <c r="F122" s="35"/>
      <c r="G122" s="35"/>
      <c r="H122" s="64" t="s">
        <v>53</v>
      </c>
      <c r="I122" s="35"/>
      <c r="J122" s="35"/>
      <c r="K122" s="14"/>
    </row>
    <row r="123" spans="1:11">
      <c r="A123" s="1">
        <v>2010</v>
      </c>
      <c r="B123" s="15"/>
      <c r="C123" s="15"/>
      <c r="D123" s="15"/>
      <c r="E123" s="15"/>
      <c r="F123" s="15"/>
      <c r="G123" s="15"/>
      <c r="H123" s="65" t="s">
        <v>53</v>
      </c>
      <c r="I123" s="15"/>
      <c r="J123" s="15"/>
    </row>
    <row r="124" spans="1:11">
      <c r="A124" s="1">
        <v>2011</v>
      </c>
      <c r="B124" s="15"/>
      <c r="C124" s="15"/>
      <c r="D124" s="15"/>
      <c r="E124" s="15"/>
      <c r="F124" s="15"/>
      <c r="G124" s="15"/>
      <c r="H124" s="65" t="s">
        <v>53</v>
      </c>
      <c r="I124" s="15"/>
      <c r="J124" s="15"/>
    </row>
    <row r="125" spans="1:11">
      <c r="A125" s="1">
        <v>2012</v>
      </c>
      <c r="B125" s="15"/>
      <c r="C125" s="15"/>
      <c r="D125" s="15"/>
      <c r="E125" s="15"/>
      <c r="F125" s="15"/>
      <c r="G125" s="15"/>
      <c r="H125" s="65" t="s">
        <v>53</v>
      </c>
      <c r="I125" s="15"/>
      <c r="J125" s="15"/>
    </row>
    <row r="126" spans="1:11">
      <c r="A126" s="1">
        <v>2013</v>
      </c>
      <c r="B126" s="15"/>
      <c r="C126" s="15"/>
      <c r="D126" s="15"/>
      <c r="E126" s="15"/>
      <c r="F126" s="15"/>
      <c r="G126" s="15"/>
      <c r="H126" s="65" t="s">
        <v>53</v>
      </c>
      <c r="I126" s="15"/>
      <c r="J126" s="15"/>
    </row>
    <row r="127" spans="1:11">
      <c r="A127" s="1">
        <v>2014</v>
      </c>
      <c r="B127" s="15"/>
      <c r="C127" s="15"/>
      <c r="D127" s="15"/>
      <c r="E127" s="15"/>
      <c r="F127" s="15"/>
      <c r="G127" s="15"/>
      <c r="H127" s="65" t="s">
        <v>53</v>
      </c>
      <c r="I127" s="15"/>
      <c r="J127" s="15"/>
    </row>
    <row r="128" spans="1:11">
      <c r="A128" s="1">
        <v>2015</v>
      </c>
      <c r="B128" s="15"/>
      <c r="C128" s="15"/>
      <c r="D128" s="15"/>
      <c r="E128" s="15"/>
      <c r="F128" s="15"/>
      <c r="G128" s="15"/>
      <c r="H128" s="65" t="s">
        <v>53</v>
      </c>
      <c r="I128" s="15"/>
      <c r="J128" s="15"/>
    </row>
    <row r="129" spans="1:10">
      <c r="A129" s="1">
        <v>2016</v>
      </c>
      <c r="B129" s="15"/>
      <c r="C129" s="15"/>
      <c r="D129" s="15"/>
      <c r="E129" s="15"/>
      <c r="F129" s="15"/>
      <c r="G129" s="15"/>
      <c r="H129" s="65" t="s">
        <v>53</v>
      </c>
      <c r="I129" s="15"/>
      <c r="J129" s="15"/>
    </row>
    <row r="130" spans="1:10">
      <c r="A130" s="1">
        <v>2017</v>
      </c>
      <c r="B130" s="15"/>
      <c r="C130" s="15"/>
      <c r="D130" s="15"/>
      <c r="E130" s="15"/>
      <c r="F130" s="15"/>
      <c r="G130" s="15"/>
      <c r="H130" s="65" t="s">
        <v>53</v>
      </c>
      <c r="I130" s="15"/>
      <c r="J130" s="15"/>
    </row>
    <row r="131" spans="1:10">
      <c r="A131" s="1">
        <v>2018</v>
      </c>
      <c r="B131" s="15"/>
      <c r="C131" s="15"/>
      <c r="D131" s="15"/>
      <c r="E131" s="15"/>
      <c r="F131" s="15"/>
      <c r="G131" s="15"/>
      <c r="H131" s="65" t="s">
        <v>53</v>
      </c>
      <c r="I131" s="15"/>
      <c r="J131" s="15"/>
    </row>
    <row r="132" spans="1:10">
      <c r="A132" s="1">
        <v>2019</v>
      </c>
      <c r="B132" s="15"/>
      <c r="C132" s="15"/>
      <c r="D132" s="15"/>
      <c r="E132" s="15"/>
      <c r="F132" s="15"/>
      <c r="G132" s="15"/>
      <c r="H132" s="65" t="s">
        <v>53</v>
      </c>
      <c r="I132" s="15"/>
      <c r="J132" s="15"/>
    </row>
    <row r="133" spans="1:10">
      <c r="A133" s="1">
        <v>2020</v>
      </c>
      <c r="B133" s="15"/>
      <c r="C133" s="15"/>
      <c r="D133" s="15"/>
      <c r="E133" s="15"/>
      <c r="F133" s="15"/>
      <c r="G133" s="15"/>
      <c r="H133" s="65" t="s">
        <v>53</v>
      </c>
      <c r="I133" s="15"/>
      <c r="J133" s="15"/>
    </row>
    <row r="134" spans="1:10">
      <c r="B134" s="15"/>
      <c r="C134" s="15"/>
      <c r="D134" s="15"/>
      <c r="E134" s="15"/>
      <c r="F134" s="15"/>
      <c r="G134" s="15"/>
      <c r="H134" s="58"/>
      <c r="I134" s="15"/>
      <c r="J134" s="15"/>
    </row>
    <row r="136" spans="1:10" ht="15.45" thickBot="1">
      <c r="A136" s="4" t="s">
        <v>22</v>
      </c>
      <c r="B136" s="20"/>
      <c r="C136" s="20"/>
      <c r="D136" s="20"/>
      <c r="E136" s="20"/>
      <c r="F136" s="20"/>
      <c r="G136" s="20"/>
      <c r="H136" s="20"/>
    </row>
    <row r="137" spans="1:10" ht="15.45" thickTop="1">
      <c r="A137" s="16" t="s">
        <v>23</v>
      </c>
      <c r="B137" s="17" t="s">
        <v>24</v>
      </c>
      <c r="C137" s="17" t="s">
        <v>24</v>
      </c>
      <c r="D137" s="17" t="s">
        <v>25</v>
      </c>
      <c r="E137" s="17" t="s">
        <v>25</v>
      </c>
      <c r="F137" s="17" t="s">
        <v>26</v>
      </c>
      <c r="G137" s="17" t="s">
        <v>26</v>
      </c>
      <c r="H137" s="59" t="s">
        <v>10</v>
      </c>
      <c r="I137" s="17"/>
    </row>
    <row r="138" spans="1:10" ht="15.45" thickBot="1">
      <c r="A138" s="22" t="s">
        <v>27</v>
      </c>
      <c r="B138" s="23" t="s">
        <v>28</v>
      </c>
      <c r="C138" s="23" t="s">
        <v>29</v>
      </c>
      <c r="D138" s="23" t="s">
        <v>28</v>
      </c>
      <c r="E138" s="23" t="s">
        <v>30</v>
      </c>
      <c r="F138" s="23" t="s">
        <v>28</v>
      </c>
      <c r="G138" s="23" t="s">
        <v>30</v>
      </c>
      <c r="H138" s="23"/>
      <c r="I138" s="17"/>
    </row>
    <row r="139" spans="1:10" ht="15.45" thickTop="1">
      <c r="A139" s="16">
        <v>2002</v>
      </c>
      <c r="B139" s="39">
        <v>209.32</v>
      </c>
      <c r="C139" s="39">
        <v>0.18</v>
      </c>
      <c r="D139" s="39">
        <v>0</v>
      </c>
      <c r="E139" s="39">
        <v>0</v>
      </c>
      <c r="F139" s="36" t="s">
        <v>53</v>
      </c>
      <c r="G139" s="36" t="s">
        <v>53</v>
      </c>
      <c r="H139" s="36" t="s">
        <v>53</v>
      </c>
      <c r="I139" s="39"/>
    </row>
    <row r="140" spans="1:10">
      <c r="A140" s="16">
        <v>2003</v>
      </c>
      <c r="B140" s="39">
        <v>448.95800000000003</v>
      </c>
      <c r="C140" s="36" t="s">
        <v>53</v>
      </c>
      <c r="D140" s="39">
        <v>0</v>
      </c>
      <c r="E140" s="39">
        <v>0</v>
      </c>
      <c r="F140" s="36" t="s">
        <v>53</v>
      </c>
      <c r="G140" s="36" t="s">
        <v>53</v>
      </c>
      <c r="H140" s="36" t="s">
        <v>53</v>
      </c>
      <c r="I140" s="39"/>
    </row>
    <row r="141" spans="1:10">
      <c r="A141" s="16">
        <v>2004</v>
      </c>
      <c r="B141" s="39">
        <v>12640.644</v>
      </c>
      <c r="C141" s="36" t="s">
        <v>53</v>
      </c>
      <c r="D141" s="36" t="s">
        <v>53</v>
      </c>
      <c r="E141" s="36" t="s">
        <v>53</v>
      </c>
      <c r="F141" s="39">
        <v>0</v>
      </c>
      <c r="G141" s="36" t="s">
        <v>53</v>
      </c>
      <c r="H141" s="36" t="s">
        <v>53</v>
      </c>
      <c r="I141" s="39"/>
    </row>
    <row r="142" spans="1:10">
      <c r="A142" s="16">
        <v>2005</v>
      </c>
      <c r="B142" s="39">
        <v>5637.6080000000002</v>
      </c>
      <c r="C142" s="36" t="s">
        <v>53</v>
      </c>
      <c r="D142" s="36" t="s">
        <v>53</v>
      </c>
      <c r="E142" s="39">
        <v>0</v>
      </c>
      <c r="F142" s="39">
        <v>721.5</v>
      </c>
      <c r="G142" s="39">
        <v>0</v>
      </c>
      <c r="H142" s="36" t="s">
        <v>53</v>
      </c>
      <c r="I142" s="39"/>
    </row>
    <row r="143" spans="1:10">
      <c r="A143" s="16">
        <v>2006</v>
      </c>
      <c r="B143" s="39">
        <v>1487.6389999999999</v>
      </c>
      <c r="C143" s="36" t="s">
        <v>53</v>
      </c>
      <c r="D143" s="36" t="s">
        <v>53</v>
      </c>
      <c r="E143" s="39">
        <v>0</v>
      </c>
      <c r="F143" s="39">
        <v>98.3</v>
      </c>
      <c r="G143" s="39">
        <v>0</v>
      </c>
      <c r="H143" s="36" t="s">
        <v>53</v>
      </c>
      <c r="I143" s="39"/>
    </row>
    <row r="144" spans="1:10">
      <c r="A144" s="16">
        <v>2007</v>
      </c>
      <c r="B144" s="39">
        <v>1607.374</v>
      </c>
      <c r="C144" s="36" t="s">
        <v>53</v>
      </c>
      <c r="D144" s="36" t="s">
        <v>53</v>
      </c>
      <c r="E144" s="39">
        <v>0</v>
      </c>
      <c r="F144" s="39">
        <v>0</v>
      </c>
      <c r="G144" s="39">
        <v>0</v>
      </c>
      <c r="H144" s="36" t="s">
        <v>53</v>
      </c>
      <c r="I144" s="39"/>
    </row>
    <row r="145" spans="1:9">
      <c r="A145" s="16">
        <v>2008</v>
      </c>
      <c r="B145" s="39">
        <v>5873.5749999999998</v>
      </c>
      <c r="C145" s="36" t="s">
        <v>53</v>
      </c>
      <c r="D145" s="36" t="s">
        <v>53</v>
      </c>
      <c r="E145" s="39">
        <v>0</v>
      </c>
      <c r="F145" s="39">
        <v>0</v>
      </c>
      <c r="G145" s="36" t="s">
        <v>53</v>
      </c>
      <c r="H145" s="36" t="s">
        <v>53</v>
      </c>
      <c r="I145" s="39"/>
    </row>
    <row r="146" spans="1:9">
      <c r="A146" s="16">
        <v>2009</v>
      </c>
      <c r="B146" s="39">
        <v>1042.5630000000001</v>
      </c>
      <c r="C146" s="36" t="s">
        <v>53</v>
      </c>
      <c r="D146" s="36" t="s">
        <v>53</v>
      </c>
      <c r="E146" s="39">
        <v>0</v>
      </c>
      <c r="F146" s="39">
        <v>0</v>
      </c>
      <c r="G146" s="36" t="s">
        <v>53</v>
      </c>
      <c r="H146" s="36" t="s">
        <v>53</v>
      </c>
      <c r="I146" s="39"/>
    </row>
    <row r="147" spans="1:9">
      <c r="A147" s="16">
        <v>2010</v>
      </c>
      <c r="B147" s="39">
        <v>18215.06983682984</v>
      </c>
      <c r="C147" s="36" t="s">
        <v>53</v>
      </c>
      <c r="D147" s="36" t="s">
        <v>53</v>
      </c>
      <c r="E147" s="39">
        <v>0</v>
      </c>
      <c r="F147" s="39">
        <v>0</v>
      </c>
      <c r="G147" s="39">
        <v>0</v>
      </c>
      <c r="H147" s="36" t="s">
        <v>53</v>
      </c>
      <c r="I147" s="39"/>
    </row>
    <row r="148" spans="1:9">
      <c r="A148" s="16">
        <v>2011</v>
      </c>
      <c r="B148" s="39">
        <v>3174.617552447552</v>
      </c>
      <c r="C148" s="36" t="s">
        <v>53</v>
      </c>
      <c r="D148" s="36" t="s">
        <v>53</v>
      </c>
      <c r="E148" s="39">
        <v>0</v>
      </c>
      <c r="F148" s="39">
        <v>0</v>
      </c>
      <c r="G148" s="39">
        <v>0</v>
      </c>
      <c r="H148" s="36" t="s">
        <v>53</v>
      </c>
      <c r="I148" s="39"/>
    </row>
    <row r="149" spans="1:9">
      <c r="A149" s="16">
        <v>2012</v>
      </c>
      <c r="B149" s="38">
        <v>19622.904195804193</v>
      </c>
      <c r="C149" s="36" t="s">
        <v>53</v>
      </c>
      <c r="D149" s="36" t="s">
        <v>53</v>
      </c>
      <c r="E149" s="35">
        <v>0</v>
      </c>
      <c r="F149" s="35">
        <v>0</v>
      </c>
      <c r="G149" s="35">
        <v>0</v>
      </c>
      <c r="H149" s="36" t="s">
        <v>53</v>
      </c>
      <c r="I149" s="39"/>
    </row>
    <row r="150" spans="1:9">
      <c r="A150" s="16">
        <v>2013</v>
      </c>
      <c r="B150" s="38">
        <v>2350.2014685314684</v>
      </c>
      <c r="C150" s="36" t="s">
        <v>53</v>
      </c>
      <c r="D150" s="36" t="s">
        <v>53</v>
      </c>
      <c r="E150" s="35">
        <v>0</v>
      </c>
      <c r="F150" s="35">
        <v>0</v>
      </c>
      <c r="G150" s="35">
        <v>0</v>
      </c>
      <c r="H150" s="36" t="s">
        <v>53</v>
      </c>
      <c r="I150" s="39"/>
    </row>
    <row r="151" spans="1:9">
      <c r="A151" s="16">
        <v>2014</v>
      </c>
      <c r="B151" s="38">
        <v>1440.5889277389276</v>
      </c>
      <c r="C151" s="36" t="s">
        <v>53</v>
      </c>
      <c r="D151" s="36" t="s">
        <v>53</v>
      </c>
      <c r="E151" s="35">
        <v>0</v>
      </c>
      <c r="F151" s="35">
        <v>0</v>
      </c>
      <c r="G151" s="36" t="s">
        <v>53</v>
      </c>
      <c r="H151" s="36" t="s">
        <v>53</v>
      </c>
      <c r="I151" s="39"/>
    </row>
    <row r="152" spans="1:9">
      <c r="A152" s="16">
        <v>2015</v>
      </c>
      <c r="B152" s="38">
        <v>714.36855477855465</v>
      </c>
      <c r="C152" s="36" t="s">
        <v>53</v>
      </c>
      <c r="D152" s="36" t="s">
        <v>53</v>
      </c>
      <c r="E152" s="35">
        <v>0</v>
      </c>
      <c r="F152" s="35">
        <v>0</v>
      </c>
      <c r="G152" s="36" t="s">
        <v>53</v>
      </c>
      <c r="H152" s="36" t="s">
        <v>53</v>
      </c>
      <c r="I152" s="39"/>
    </row>
    <row r="153" spans="1:9">
      <c r="A153" s="16">
        <v>2016</v>
      </c>
      <c r="B153" s="38">
        <v>175.54193473193473</v>
      </c>
      <c r="C153" s="36" t="s">
        <v>53</v>
      </c>
      <c r="D153" s="36" t="s">
        <v>53</v>
      </c>
      <c r="E153" s="35">
        <v>0</v>
      </c>
      <c r="F153" s="35">
        <v>0</v>
      </c>
      <c r="G153" s="36" t="s">
        <v>53</v>
      </c>
      <c r="H153" s="36" t="s">
        <v>53</v>
      </c>
      <c r="I153" s="39"/>
    </row>
    <row r="154" spans="1:9">
      <c r="A154" s="16">
        <v>2017</v>
      </c>
      <c r="B154" s="36" t="s">
        <v>53</v>
      </c>
      <c r="C154" s="36" t="s">
        <v>53</v>
      </c>
      <c r="D154" s="36" t="s">
        <v>53</v>
      </c>
      <c r="E154" s="35">
        <v>0</v>
      </c>
      <c r="F154" s="35">
        <v>0</v>
      </c>
      <c r="G154" s="36" t="s">
        <v>53</v>
      </c>
      <c r="H154" s="36" t="s">
        <v>53</v>
      </c>
      <c r="I154" s="43"/>
    </row>
    <row r="155" spans="1:9">
      <c r="A155" s="2">
        <v>2018</v>
      </c>
      <c r="B155" s="38">
        <v>674.2</v>
      </c>
      <c r="C155" s="36" t="s">
        <v>53</v>
      </c>
      <c r="D155" s="36" t="s">
        <v>53</v>
      </c>
      <c r="E155" s="38">
        <v>0</v>
      </c>
      <c r="F155" s="35">
        <v>0</v>
      </c>
      <c r="G155" s="36" t="s">
        <v>53</v>
      </c>
      <c r="H155" s="36" t="s">
        <v>53</v>
      </c>
      <c r="I155" s="43"/>
    </row>
    <row r="156" spans="1:9">
      <c r="A156" s="2">
        <v>2019</v>
      </c>
      <c r="B156" s="38">
        <v>327.60000000000002</v>
      </c>
      <c r="C156" s="36" t="s">
        <v>53</v>
      </c>
      <c r="D156" s="36" t="s">
        <v>53</v>
      </c>
      <c r="E156" s="38">
        <v>0</v>
      </c>
      <c r="F156" s="36" t="s">
        <v>53</v>
      </c>
      <c r="G156" s="35">
        <v>0</v>
      </c>
      <c r="H156" s="36" t="s">
        <v>53</v>
      </c>
      <c r="I156" s="43"/>
    </row>
    <row r="157" spans="1:9">
      <c r="A157" s="2">
        <v>2020</v>
      </c>
      <c r="B157" s="36" t="s">
        <v>53</v>
      </c>
      <c r="C157" s="36" t="s">
        <v>53</v>
      </c>
      <c r="D157" s="38">
        <v>0</v>
      </c>
      <c r="E157" s="38">
        <v>0</v>
      </c>
      <c r="F157" s="35">
        <v>0</v>
      </c>
      <c r="G157" s="35">
        <v>0</v>
      </c>
      <c r="H157" s="36" t="s">
        <v>53</v>
      </c>
      <c r="I157" s="43"/>
    </row>
    <row r="158" spans="1:9">
      <c r="A158" s="2">
        <v>2021</v>
      </c>
      <c r="B158" s="36" t="s">
        <v>53</v>
      </c>
      <c r="C158" s="36" t="s">
        <v>53</v>
      </c>
      <c r="D158" s="38">
        <v>0</v>
      </c>
      <c r="E158" s="38">
        <v>0</v>
      </c>
      <c r="F158" s="35">
        <v>0</v>
      </c>
      <c r="G158" s="36" t="s">
        <v>53</v>
      </c>
      <c r="H158" s="36" t="s">
        <v>53</v>
      </c>
      <c r="I158" s="43"/>
    </row>
    <row r="159" spans="1:9">
      <c r="A159" s="2">
        <v>2022</v>
      </c>
      <c r="B159" s="36" t="s">
        <v>53</v>
      </c>
      <c r="C159" s="36" t="s">
        <v>53</v>
      </c>
      <c r="D159" s="38">
        <v>0</v>
      </c>
      <c r="E159" s="38">
        <v>0</v>
      </c>
      <c r="F159" s="35">
        <v>0</v>
      </c>
      <c r="G159" s="35">
        <v>0</v>
      </c>
      <c r="H159" s="36" t="s">
        <v>53</v>
      </c>
      <c r="I159" s="43"/>
    </row>
    <row r="160" spans="1:9">
      <c r="A160" s="2">
        <v>2023</v>
      </c>
      <c r="B160" s="36" t="s">
        <v>53</v>
      </c>
      <c r="C160" s="36" t="s">
        <v>53</v>
      </c>
      <c r="D160" s="38">
        <v>0</v>
      </c>
      <c r="E160" s="38">
        <v>0</v>
      </c>
      <c r="F160" s="35">
        <v>0</v>
      </c>
      <c r="G160" s="35">
        <v>0</v>
      </c>
      <c r="H160" s="36" t="s">
        <v>53</v>
      </c>
      <c r="I160" s="43"/>
    </row>
    <row r="161" spans="1:10">
      <c r="A161" s="2">
        <v>2024</v>
      </c>
      <c r="B161" s="36" t="s">
        <v>53</v>
      </c>
      <c r="C161" s="36" t="s">
        <v>53</v>
      </c>
      <c r="D161" s="38">
        <v>0</v>
      </c>
      <c r="E161" s="38">
        <v>0</v>
      </c>
      <c r="F161" s="35">
        <v>0</v>
      </c>
      <c r="G161" s="35">
        <v>0</v>
      </c>
      <c r="H161" s="36" t="s">
        <v>53</v>
      </c>
      <c r="I161" s="43"/>
    </row>
    <row r="162" spans="1:10">
      <c r="A162" s="1">
        <v>2025</v>
      </c>
      <c r="B162" s="36" t="s">
        <v>53</v>
      </c>
      <c r="C162" s="36" t="s">
        <v>53</v>
      </c>
      <c r="D162" s="49">
        <v>0</v>
      </c>
      <c r="E162" s="49">
        <v>0</v>
      </c>
      <c r="F162" s="49">
        <v>0</v>
      </c>
      <c r="G162" s="49">
        <v>0</v>
      </c>
      <c r="H162" s="36" t="s">
        <v>53</v>
      </c>
    </row>
    <row r="163" spans="1:10" ht="15.45" thickBot="1">
      <c r="A163" s="4" t="s">
        <v>31</v>
      </c>
      <c r="B163" s="20"/>
      <c r="C163" s="20"/>
      <c r="D163" s="20"/>
      <c r="E163" s="20"/>
      <c r="F163" s="20"/>
      <c r="G163" s="20"/>
      <c r="H163" s="20"/>
    </row>
    <row r="164" spans="1:10" ht="15.45" thickTop="1">
      <c r="A164" s="16" t="s">
        <v>23</v>
      </c>
      <c r="B164" s="17" t="s">
        <v>24</v>
      </c>
      <c r="C164" s="17" t="s">
        <v>24</v>
      </c>
      <c r="D164" s="17" t="s">
        <v>25</v>
      </c>
      <c r="E164" s="17" t="s">
        <v>25</v>
      </c>
      <c r="F164" s="17" t="s">
        <v>26</v>
      </c>
      <c r="G164" s="17" t="s">
        <v>26</v>
      </c>
      <c r="H164" s="59" t="s">
        <v>10</v>
      </c>
      <c r="I164" s="17"/>
    </row>
    <row r="165" spans="1:10" ht="15.45" thickBot="1">
      <c r="A165" s="22" t="s">
        <v>27</v>
      </c>
      <c r="B165" s="23" t="s">
        <v>28</v>
      </c>
      <c r="C165" s="23" t="s">
        <v>29</v>
      </c>
      <c r="D165" s="23" t="s">
        <v>28</v>
      </c>
      <c r="E165" s="23" t="s">
        <v>30</v>
      </c>
      <c r="F165" s="23" t="s">
        <v>28</v>
      </c>
      <c r="G165" s="23" t="s">
        <v>30</v>
      </c>
      <c r="H165" s="23"/>
      <c r="I165" s="17"/>
    </row>
    <row r="166" spans="1:10" ht="15.45" thickTop="1">
      <c r="A166" s="16">
        <v>2002</v>
      </c>
      <c r="B166" s="39">
        <v>2542.9520000000002</v>
      </c>
      <c r="C166" s="39">
        <v>19.795000000000002</v>
      </c>
      <c r="D166" s="39">
        <v>0</v>
      </c>
      <c r="E166" s="39">
        <v>0</v>
      </c>
      <c r="F166" s="36" t="s">
        <v>53</v>
      </c>
      <c r="G166" s="36" t="s">
        <v>53</v>
      </c>
      <c r="H166" s="36" t="s">
        <v>53</v>
      </c>
      <c r="I166" s="39"/>
    </row>
    <row r="167" spans="1:10">
      <c r="A167" s="16">
        <v>2003</v>
      </c>
      <c r="B167" s="39">
        <v>2004.92</v>
      </c>
      <c r="C167" s="36" t="s">
        <v>53</v>
      </c>
      <c r="D167" s="39">
        <v>0</v>
      </c>
      <c r="E167" s="39">
        <v>0</v>
      </c>
      <c r="F167" s="36" t="s">
        <v>53</v>
      </c>
      <c r="G167" s="36" t="s">
        <v>53</v>
      </c>
      <c r="H167" s="36" t="s">
        <v>53</v>
      </c>
      <c r="I167" s="39"/>
    </row>
    <row r="168" spans="1:10" s="27" customFormat="1">
      <c r="A168" s="16">
        <v>2004</v>
      </c>
      <c r="B168" s="39">
        <v>2445.2739999999999</v>
      </c>
      <c r="C168" s="36" t="s">
        <v>53</v>
      </c>
      <c r="D168" s="36" t="s">
        <v>53</v>
      </c>
      <c r="E168" s="36" t="s">
        <v>53</v>
      </c>
      <c r="F168" s="39">
        <v>0</v>
      </c>
      <c r="G168" s="36" t="s">
        <v>53</v>
      </c>
      <c r="H168" s="36" t="s">
        <v>53</v>
      </c>
      <c r="I168" s="39"/>
      <c r="J168" s="10"/>
    </row>
    <row r="169" spans="1:10">
      <c r="A169" s="16">
        <v>2005</v>
      </c>
      <c r="B169" s="39">
        <v>3876.819</v>
      </c>
      <c r="C169" s="36" t="s">
        <v>53</v>
      </c>
      <c r="D169" s="36" t="s">
        <v>53</v>
      </c>
      <c r="E169" s="39">
        <v>0</v>
      </c>
      <c r="F169" s="39">
        <v>925.8</v>
      </c>
      <c r="G169" s="39">
        <v>0</v>
      </c>
      <c r="H169" s="36" t="s">
        <v>53</v>
      </c>
      <c r="I169" s="39"/>
    </row>
    <row r="170" spans="1:10">
      <c r="A170" s="16">
        <v>2006</v>
      </c>
      <c r="B170" s="39">
        <v>3656.183</v>
      </c>
      <c r="C170" s="36" t="s">
        <v>53</v>
      </c>
      <c r="D170" s="36" t="s">
        <v>53</v>
      </c>
      <c r="E170" s="39">
        <v>0</v>
      </c>
      <c r="F170" s="39">
        <v>126.8</v>
      </c>
      <c r="G170" s="39">
        <v>0</v>
      </c>
      <c r="H170" s="36" t="s">
        <v>53</v>
      </c>
      <c r="I170" s="39"/>
    </row>
    <row r="171" spans="1:10">
      <c r="A171" s="16">
        <v>2007</v>
      </c>
      <c r="B171" s="39">
        <v>3015.8389999999999</v>
      </c>
      <c r="C171" s="36" t="s">
        <v>53</v>
      </c>
      <c r="D171" s="36" t="s">
        <v>53</v>
      </c>
      <c r="E171" s="39">
        <v>0</v>
      </c>
      <c r="F171" s="39">
        <v>0</v>
      </c>
      <c r="G171" s="39">
        <v>0</v>
      </c>
      <c r="H171" s="36" t="s">
        <v>53</v>
      </c>
      <c r="I171" s="39"/>
    </row>
    <row r="172" spans="1:10">
      <c r="A172" s="16">
        <v>2008</v>
      </c>
      <c r="B172" s="39">
        <v>1183.0840000000001</v>
      </c>
      <c r="C172" s="36" t="s">
        <v>53</v>
      </c>
      <c r="D172" s="36" t="s">
        <v>53</v>
      </c>
      <c r="E172" s="39">
        <v>0</v>
      </c>
      <c r="F172" s="39">
        <v>0</v>
      </c>
      <c r="G172" s="36" t="s">
        <v>53</v>
      </c>
      <c r="H172" s="36" t="s">
        <v>53</v>
      </c>
      <c r="I172" s="39"/>
      <c r="J172" s="28"/>
    </row>
    <row r="173" spans="1:10">
      <c r="A173" s="27">
        <v>2009</v>
      </c>
      <c r="B173" s="40">
        <v>1079.722</v>
      </c>
      <c r="C173" s="36" t="s">
        <v>53</v>
      </c>
      <c r="D173" s="36" t="s">
        <v>53</v>
      </c>
      <c r="E173" s="40">
        <v>0</v>
      </c>
      <c r="F173" s="40">
        <v>0</v>
      </c>
      <c r="G173" s="36" t="s">
        <v>53</v>
      </c>
      <c r="H173" s="36" t="s">
        <v>53</v>
      </c>
      <c r="I173" s="39"/>
    </row>
    <row r="174" spans="1:10">
      <c r="A174" s="1">
        <v>2010</v>
      </c>
      <c r="B174" s="35">
        <v>811.70100000000002</v>
      </c>
      <c r="C174" s="36" t="s">
        <v>53</v>
      </c>
      <c r="D174" s="36" t="s">
        <v>53</v>
      </c>
      <c r="E174" s="35">
        <v>0</v>
      </c>
      <c r="F174" s="35">
        <v>0</v>
      </c>
      <c r="G174" s="35">
        <v>0</v>
      </c>
      <c r="H174" s="36" t="s">
        <v>53</v>
      </c>
      <c r="I174" s="39"/>
    </row>
    <row r="175" spans="1:10">
      <c r="A175" s="1">
        <v>2011</v>
      </c>
      <c r="B175" s="35">
        <v>2067.1419999999998</v>
      </c>
      <c r="C175" s="36" t="s">
        <v>53</v>
      </c>
      <c r="D175" s="36" t="s">
        <v>53</v>
      </c>
      <c r="E175" s="35">
        <v>0</v>
      </c>
      <c r="F175" s="35">
        <v>0</v>
      </c>
      <c r="G175" s="35">
        <v>0</v>
      </c>
      <c r="H175" s="36" t="s">
        <v>53</v>
      </c>
      <c r="I175" s="39"/>
    </row>
    <row r="176" spans="1:10">
      <c r="A176" s="1">
        <v>2012</v>
      </c>
      <c r="B176" s="35">
        <v>706.98899999999992</v>
      </c>
      <c r="C176" s="36" t="s">
        <v>53</v>
      </c>
      <c r="D176" s="36" t="s">
        <v>53</v>
      </c>
      <c r="E176" s="35">
        <v>0</v>
      </c>
      <c r="F176" s="35">
        <v>0</v>
      </c>
      <c r="G176" s="35">
        <v>0</v>
      </c>
      <c r="H176" s="36" t="s">
        <v>53</v>
      </c>
      <c r="I176" s="39"/>
    </row>
    <row r="177" spans="1:9">
      <c r="A177" s="1">
        <v>2013</v>
      </c>
      <c r="B177" s="35">
        <v>2452.8220000000001</v>
      </c>
      <c r="C177" s="36" t="s">
        <v>53</v>
      </c>
      <c r="D177" s="36" t="s">
        <v>53</v>
      </c>
      <c r="E177" s="35">
        <v>0</v>
      </c>
      <c r="F177" s="35">
        <v>0</v>
      </c>
      <c r="G177" s="35">
        <v>0</v>
      </c>
      <c r="H177" s="36" t="s">
        <v>53</v>
      </c>
      <c r="I177" s="39"/>
    </row>
    <row r="178" spans="1:9">
      <c r="A178" s="1">
        <v>2014</v>
      </c>
      <c r="B178" s="35">
        <v>3939.8630000000003</v>
      </c>
      <c r="C178" s="36" t="s">
        <v>53</v>
      </c>
      <c r="D178" s="36" t="s">
        <v>53</v>
      </c>
      <c r="E178" s="35">
        <v>0</v>
      </c>
      <c r="F178" s="35">
        <v>0</v>
      </c>
      <c r="G178" s="36" t="s">
        <v>53</v>
      </c>
      <c r="H178" s="36" t="s">
        <v>53</v>
      </c>
      <c r="I178" s="39"/>
    </row>
    <row r="179" spans="1:9">
      <c r="A179" s="1">
        <v>2015</v>
      </c>
      <c r="B179" s="35">
        <v>2700.6130000000003</v>
      </c>
      <c r="C179" s="36" t="s">
        <v>53</v>
      </c>
      <c r="D179" s="36" t="s">
        <v>53</v>
      </c>
      <c r="E179" s="35">
        <v>0</v>
      </c>
      <c r="F179" s="35">
        <v>0</v>
      </c>
      <c r="G179" s="36" t="s">
        <v>53</v>
      </c>
      <c r="H179" s="36" t="s">
        <v>53</v>
      </c>
      <c r="I179" s="39"/>
    </row>
    <row r="180" spans="1:9">
      <c r="A180" s="1">
        <v>2016</v>
      </c>
      <c r="B180" s="35">
        <v>4830.4030000000002</v>
      </c>
      <c r="C180" s="36" t="s">
        <v>53</v>
      </c>
      <c r="D180" s="36" t="s">
        <v>53</v>
      </c>
      <c r="E180" s="35">
        <v>0</v>
      </c>
      <c r="F180" s="35">
        <v>0</v>
      </c>
      <c r="G180" s="36" t="s">
        <v>53</v>
      </c>
      <c r="H180" s="36" t="s">
        <v>53</v>
      </c>
      <c r="I180" s="39"/>
    </row>
    <row r="181" spans="1:9">
      <c r="A181" s="1">
        <v>2017</v>
      </c>
      <c r="B181" s="36" t="s">
        <v>53</v>
      </c>
      <c r="C181" s="36" t="s">
        <v>53</v>
      </c>
      <c r="D181" s="36" t="s">
        <v>53</v>
      </c>
      <c r="E181" s="35">
        <v>0</v>
      </c>
      <c r="F181" s="35">
        <v>0</v>
      </c>
      <c r="G181" s="36" t="s">
        <v>53</v>
      </c>
      <c r="H181" s="36" t="s">
        <v>53</v>
      </c>
      <c r="I181" s="43"/>
    </row>
    <row r="182" spans="1:9">
      <c r="A182" s="2">
        <v>2018</v>
      </c>
      <c r="B182" s="35">
        <v>2583.1999999999998</v>
      </c>
      <c r="C182" s="36" t="s">
        <v>53</v>
      </c>
      <c r="D182" s="36" t="s">
        <v>53</v>
      </c>
      <c r="E182" s="35">
        <v>0</v>
      </c>
      <c r="F182" s="35">
        <v>0</v>
      </c>
      <c r="G182" s="36" t="s">
        <v>53</v>
      </c>
      <c r="H182" s="36" t="s">
        <v>53</v>
      </c>
      <c r="I182" s="43"/>
    </row>
    <row r="183" spans="1:9">
      <c r="A183" s="2">
        <v>2019</v>
      </c>
      <c r="B183" s="35">
        <v>1591.3</v>
      </c>
      <c r="C183" s="36" t="s">
        <v>53</v>
      </c>
      <c r="D183" s="36" t="s">
        <v>53</v>
      </c>
      <c r="E183" s="35">
        <v>0</v>
      </c>
      <c r="F183" s="36" t="s">
        <v>53</v>
      </c>
      <c r="G183" s="35">
        <v>0</v>
      </c>
      <c r="H183" s="36" t="s">
        <v>53</v>
      </c>
      <c r="I183" s="43"/>
    </row>
    <row r="184" spans="1:9">
      <c r="A184" s="2">
        <v>2020</v>
      </c>
      <c r="B184" s="36" t="s">
        <v>53</v>
      </c>
      <c r="C184" s="36" t="s">
        <v>53</v>
      </c>
      <c r="D184" s="35">
        <v>0</v>
      </c>
      <c r="E184" s="35">
        <v>0</v>
      </c>
      <c r="F184" s="35">
        <v>0</v>
      </c>
      <c r="G184" s="35">
        <v>0</v>
      </c>
      <c r="H184" s="36" t="s">
        <v>53</v>
      </c>
      <c r="I184" s="43"/>
    </row>
    <row r="185" spans="1:9">
      <c r="A185" s="2">
        <v>2021</v>
      </c>
      <c r="B185" s="36" t="s">
        <v>53</v>
      </c>
      <c r="C185" s="36" t="s">
        <v>53</v>
      </c>
      <c r="D185" s="35">
        <v>0</v>
      </c>
      <c r="E185" s="35">
        <v>0</v>
      </c>
      <c r="F185" s="35">
        <v>0</v>
      </c>
      <c r="G185" s="36" t="s">
        <v>53</v>
      </c>
      <c r="H185" s="36" t="s">
        <v>53</v>
      </c>
      <c r="I185" s="43"/>
    </row>
    <row r="186" spans="1:9">
      <c r="A186" s="2">
        <v>2022</v>
      </c>
      <c r="B186" s="36" t="s">
        <v>53</v>
      </c>
      <c r="C186" s="36" t="s">
        <v>53</v>
      </c>
      <c r="D186" s="35">
        <v>0</v>
      </c>
      <c r="E186" s="35">
        <v>0</v>
      </c>
      <c r="F186" s="35">
        <v>0</v>
      </c>
      <c r="G186" s="35">
        <v>0</v>
      </c>
      <c r="H186" s="36" t="s">
        <v>53</v>
      </c>
      <c r="I186" s="43"/>
    </row>
    <row r="187" spans="1:9">
      <c r="A187" s="2">
        <v>2023</v>
      </c>
      <c r="B187" s="36" t="s">
        <v>53</v>
      </c>
      <c r="C187" s="36" t="s">
        <v>53</v>
      </c>
      <c r="D187" s="35">
        <v>0</v>
      </c>
      <c r="E187" s="35">
        <v>0</v>
      </c>
      <c r="F187" s="35">
        <v>0</v>
      </c>
      <c r="G187" s="35">
        <v>0</v>
      </c>
      <c r="H187" s="36" t="s">
        <v>53</v>
      </c>
      <c r="I187" s="43"/>
    </row>
    <row r="188" spans="1:9">
      <c r="A188" s="2">
        <v>2024</v>
      </c>
      <c r="B188" s="36" t="s">
        <v>53</v>
      </c>
      <c r="C188" s="36" t="s">
        <v>53</v>
      </c>
      <c r="D188" s="35">
        <v>0</v>
      </c>
      <c r="E188" s="35">
        <v>0</v>
      </c>
      <c r="F188" s="35">
        <v>0</v>
      </c>
      <c r="G188" s="35">
        <v>0</v>
      </c>
      <c r="H188" s="36" t="s">
        <v>53</v>
      </c>
      <c r="I188" s="43"/>
    </row>
    <row r="189" spans="1:9">
      <c r="A189" s="1">
        <v>2025</v>
      </c>
      <c r="B189" s="36" t="s">
        <v>53</v>
      </c>
      <c r="C189" s="36" t="s">
        <v>53</v>
      </c>
      <c r="D189" s="35">
        <v>0</v>
      </c>
      <c r="E189" s="35">
        <v>0</v>
      </c>
      <c r="F189" s="35">
        <v>0</v>
      </c>
      <c r="G189" s="35">
        <v>0</v>
      </c>
      <c r="H189" s="36" t="s">
        <v>53</v>
      </c>
      <c r="I189" s="43"/>
    </row>
    <row r="190" spans="1:9" ht="15.45" thickBot="1">
      <c r="A190" s="4" t="s">
        <v>32</v>
      </c>
      <c r="B190" s="4"/>
      <c r="C190" s="4" t="s">
        <v>33</v>
      </c>
      <c r="D190" s="4"/>
      <c r="E190" s="4" t="s">
        <v>34</v>
      </c>
      <c r="F190" s="4"/>
      <c r="G190" s="4"/>
    </row>
    <row r="191" spans="1:9" ht="15.45" thickTop="1">
      <c r="A191" s="1" t="s">
        <v>3</v>
      </c>
      <c r="B191" s="1"/>
      <c r="C191" s="13" t="s">
        <v>35</v>
      </c>
      <c r="D191" s="1"/>
      <c r="E191" s="1" t="s">
        <v>36</v>
      </c>
      <c r="F191" s="1"/>
      <c r="G191" s="1"/>
    </row>
    <row r="192" spans="1:9">
      <c r="A192" s="1" t="s">
        <v>4</v>
      </c>
      <c r="B192" s="1"/>
      <c r="C192" s="13" t="s">
        <v>37</v>
      </c>
      <c r="D192" s="1"/>
      <c r="E192" s="1" t="s">
        <v>38</v>
      </c>
      <c r="F192" s="1"/>
      <c r="G192" s="1"/>
    </row>
    <row r="193" spans="1:7">
      <c r="A193" s="1" t="s">
        <v>5</v>
      </c>
      <c r="B193" s="1"/>
      <c r="C193" s="13" t="s">
        <v>39</v>
      </c>
      <c r="D193" s="1"/>
      <c r="E193" s="1" t="s">
        <v>40</v>
      </c>
      <c r="F193" s="1"/>
      <c r="G193" s="1"/>
    </row>
    <row r="194" spans="1:7">
      <c r="A194" s="1" t="s">
        <v>41</v>
      </c>
      <c r="B194" s="1"/>
      <c r="C194" s="13" t="s">
        <v>42</v>
      </c>
      <c r="D194" s="1"/>
      <c r="E194" s="1" t="s">
        <v>43</v>
      </c>
      <c r="F194" s="1"/>
      <c r="G194" s="1"/>
    </row>
    <row r="195" spans="1:7">
      <c r="A195" s="8" t="s">
        <v>7</v>
      </c>
      <c r="B195" s="8"/>
      <c r="C195" s="8" t="s">
        <v>44</v>
      </c>
      <c r="D195" s="8"/>
      <c r="E195" s="8" t="s">
        <v>45</v>
      </c>
      <c r="F195" s="8"/>
      <c r="G195" s="8"/>
    </row>
    <row r="196" spans="1:7">
      <c r="A196" s="1" t="s">
        <v>46</v>
      </c>
      <c r="B196" s="1"/>
      <c r="D196" s="1"/>
      <c r="E196" s="1"/>
      <c r="F196" s="1"/>
      <c r="G196" s="1"/>
    </row>
    <row r="197" spans="1:7">
      <c r="A197" s="10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4" orientation="landscape" r:id="rId1"/>
  <headerFooter differentFirst="1"/>
  <rowBreaks count="4" manualBreakCount="4">
    <brk id="53" max="8" man="1"/>
    <brk id="75" max="8" man="1"/>
    <brk id="110" max="8" man="1"/>
    <brk id="161" max="8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9"/>
  <sheetViews>
    <sheetView view="pageBreakPreview" zoomScaleNormal="100" zoomScaleSheetLayoutView="100" workbookViewId="0">
      <selection activeCell="D10" sqref="D10"/>
    </sheetView>
  </sheetViews>
  <sheetFormatPr defaultColWidth="6.23046875" defaultRowHeight="15"/>
  <cols>
    <col min="1" max="1" width="8.4609375" style="1" customWidth="1"/>
    <col min="2" max="2" width="8" style="1" bestFit="1" customWidth="1"/>
    <col min="3" max="3" width="7.15234375" style="1" bestFit="1" customWidth="1"/>
    <col min="4" max="4" width="7.765625" style="1" bestFit="1" customWidth="1"/>
    <col min="5" max="5" width="2.23046875" style="1" customWidth="1"/>
    <col min="6" max="6" width="7.15234375" style="1" bestFit="1" customWidth="1"/>
    <col min="7" max="7" width="7.765625" style="1" bestFit="1" customWidth="1"/>
    <col min="8" max="8" width="2.23046875" style="1" customWidth="1"/>
    <col min="9" max="10" width="7.15234375" style="1" bestFit="1" customWidth="1"/>
    <col min="11" max="11" width="2.23046875" style="1" customWidth="1"/>
    <col min="12" max="12" width="9.4609375" style="1" bestFit="1" customWidth="1"/>
    <col min="13" max="13" width="9.23046875" style="1" bestFit="1" customWidth="1"/>
    <col min="14" max="14" width="7.765625" style="1" bestFit="1" customWidth="1"/>
    <col min="15" max="15" width="19.765625" style="1" bestFit="1" customWidth="1"/>
    <col min="16" max="16384" width="6.23046875" style="1"/>
  </cols>
  <sheetData>
    <row r="1" spans="1:12" ht="17.600000000000001">
      <c r="A1" s="41" t="s">
        <v>47</v>
      </c>
    </row>
    <row r="3" spans="1:12" ht="15.45" thickBot="1">
      <c r="A3" s="4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" customHeight="1" thickTop="1">
      <c r="A4" s="1" t="s">
        <v>27</v>
      </c>
      <c r="B4" s="67" t="s">
        <v>28</v>
      </c>
      <c r="C4" s="67"/>
      <c r="D4" s="67"/>
      <c r="F4" s="67" t="s">
        <v>30</v>
      </c>
      <c r="G4" s="67"/>
      <c r="I4" s="67" t="s">
        <v>29</v>
      </c>
      <c r="J4" s="67"/>
      <c r="L4" s="25" t="s">
        <v>49</v>
      </c>
    </row>
    <row r="5" spans="1:12">
      <c r="A5" s="8" t="s">
        <v>2</v>
      </c>
      <c r="B5" s="8" t="s">
        <v>24</v>
      </c>
      <c r="C5" s="8" t="s">
        <v>25</v>
      </c>
      <c r="D5" s="8" t="s">
        <v>26</v>
      </c>
      <c r="E5" s="8"/>
      <c r="F5" s="8" t="s">
        <v>25</v>
      </c>
      <c r="G5" s="8" t="s">
        <v>26</v>
      </c>
      <c r="H5" s="8"/>
      <c r="I5" s="8" t="s">
        <v>24</v>
      </c>
      <c r="J5" s="8" t="s">
        <v>26</v>
      </c>
      <c r="K5" s="8"/>
      <c r="L5" s="8" t="s">
        <v>26</v>
      </c>
    </row>
    <row r="6" spans="1:12">
      <c r="A6" s="1">
        <v>2001</v>
      </c>
      <c r="B6" s="31" t="s">
        <v>12</v>
      </c>
      <c r="C6" s="29">
        <v>0</v>
      </c>
      <c r="D6" s="50" t="s">
        <v>53</v>
      </c>
      <c r="E6" s="29"/>
      <c r="F6" s="29">
        <v>0</v>
      </c>
      <c r="G6" s="29">
        <v>6</v>
      </c>
      <c r="H6" s="29"/>
      <c r="I6" s="31">
        <v>5</v>
      </c>
      <c r="J6" s="50" t="s">
        <v>53</v>
      </c>
      <c r="K6" s="29"/>
      <c r="L6" s="29">
        <v>0</v>
      </c>
    </row>
    <row r="7" spans="1:12">
      <c r="A7" s="1">
        <v>2002</v>
      </c>
      <c r="B7" s="29">
        <v>4</v>
      </c>
      <c r="C7" s="29">
        <v>0</v>
      </c>
      <c r="D7" s="50" t="s">
        <v>53</v>
      </c>
      <c r="E7" s="29"/>
      <c r="F7" s="29">
        <v>0</v>
      </c>
      <c r="G7" s="50" t="s">
        <v>53</v>
      </c>
      <c r="H7" s="29"/>
      <c r="I7" s="29">
        <v>3</v>
      </c>
      <c r="J7" s="29">
        <v>0</v>
      </c>
      <c r="K7" s="29"/>
      <c r="L7" s="50" t="s">
        <v>53</v>
      </c>
    </row>
    <row r="8" spans="1:12">
      <c r="A8" s="1">
        <v>2003</v>
      </c>
      <c r="B8" s="29">
        <v>3</v>
      </c>
      <c r="C8" s="29">
        <v>0</v>
      </c>
      <c r="D8" s="50" t="s">
        <v>53</v>
      </c>
      <c r="E8" s="29"/>
      <c r="F8" s="29">
        <v>0</v>
      </c>
      <c r="G8" s="50" t="s">
        <v>53</v>
      </c>
      <c r="H8" s="29"/>
      <c r="I8" s="50" t="s">
        <v>53</v>
      </c>
      <c r="J8" s="29">
        <v>0</v>
      </c>
      <c r="K8" s="29"/>
      <c r="L8" s="50" t="s">
        <v>53</v>
      </c>
    </row>
    <row r="9" spans="1:12">
      <c r="A9" s="1">
        <v>2004</v>
      </c>
      <c r="B9" s="29">
        <v>7</v>
      </c>
      <c r="C9" s="50" t="s">
        <v>53</v>
      </c>
      <c r="D9" s="29">
        <v>0</v>
      </c>
      <c r="E9" s="29"/>
      <c r="F9" s="50" t="s">
        <v>53</v>
      </c>
      <c r="G9" s="50" t="s">
        <v>53</v>
      </c>
      <c r="H9" s="29"/>
      <c r="I9" s="50" t="s">
        <v>53</v>
      </c>
      <c r="J9" s="29">
        <v>0</v>
      </c>
      <c r="K9" s="29"/>
      <c r="L9" s="29">
        <v>0</v>
      </c>
    </row>
    <row r="10" spans="1:12">
      <c r="A10" s="1">
        <v>2005</v>
      </c>
      <c r="B10" s="29">
        <v>8</v>
      </c>
      <c r="C10" s="50" t="s">
        <v>53</v>
      </c>
      <c r="D10" s="29">
        <v>6</v>
      </c>
      <c r="E10" s="29"/>
      <c r="F10" s="29">
        <v>0</v>
      </c>
      <c r="G10" s="29">
        <v>0</v>
      </c>
      <c r="H10" s="29"/>
      <c r="I10" s="50" t="s">
        <v>53</v>
      </c>
      <c r="J10" s="29">
        <v>0</v>
      </c>
      <c r="K10" s="29"/>
      <c r="L10" s="29">
        <v>0</v>
      </c>
    </row>
    <row r="11" spans="1:12">
      <c r="A11" s="1">
        <v>2006</v>
      </c>
      <c r="B11" s="29">
        <v>7</v>
      </c>
      <c r="C11" s="50" t="s">
        <v>53</v>
      </c>
      <c r="D11" s="31" t="s">
        <v>12</v>
      </c>
      <c r="E11" s="29"/>
      <c r="F11" s="29">
        <v>0</v>
      </c>
      <c r="G11" s="31" t="s">
        <v>12</v>
      </c>
      <c r="H11" s="29"/>
      <c r="I11" s="50" t="s">
        <v>53</v>
      </c>
      <c r="J11" s="29">
        <v>0</v>
      </c>
      <c r="K11" s="29"/>
      <c r="L11" s="31" t="s">
        <v>12</v>
      </c>
    </row>
    <row r="12" spans="1:12">
      <c r="A12" s="1">
        <v>2007</v>
      </c>
      <c r="B12" s="29">
        <v>7</v>
      </c>
      <c r="C12" s="50" t="s">
        <v>53</v>
      </c>
      <c r="D12" s="31" t="s">
        <v>12</v>
      </c>
      <c r="E12" s="29"/>
      <c r="F12" s="29">
        <v>0</v>
      </c>
      <c r="G12" s="31" t="s">
        <v>12</v>
      </c>
      <c r="H12" s="29"/>
      <c r="I12" s="50" t="s">
        <v>53</v>
      </c>
      <c r="J12" s="29">
        <v>0</v>
      </c>
      <c r="K12" s="29"/>
      <c r="L12" s="31" t="s">
        <v>12</v>
      </c>
    </row>
    <row r="13" spans="1:12">
      <c r="A13" s="1">
        <v>2008</v>
      </c>
      <c r="B13" s="29">
        <v>5</v>
      </c>
      <c r="C13" s="50" t="s">
        <v>53</v>
      </c>
      <c r="D13" s="29">
        <v>0</v>
      </c>
      <c r="E13" s="29"/>
      <c r="F13" s="29">
        <v>0</v>
      </c>
      <c r="G13" s="50" t="s">
        <v>53</v>
      </c>
      <c r="H13" s="29"/>
      <c r="I13" s="50" t="s">
        <v>53</v>
      </c>
      <c r="J13" s="29">
        <v>0</v>
      </c>
      <c r="K13" s="29"/>
      <c r="L13" s="29">
        <v>0</v>
      </c>
    </row>
    <row r="14" spans="1:12">
      <c r="A14" s="1">
        <v>2009</v>
      </c>
      <c r="B14" s="29">
        <v>6</v>
      </c>
      <c r="C14" s="50" t="s">
        <v>53</v>
      </c>
      <c r="D14" s="29">
        <v>0</v>
      </c>
      <c r="E14" s="29"/>
      <c r="F14" s="29">
        <v>0</v>
      </c>
      <c r="G14" s="50" t="s">
        <v>53</v>
      </c>
      <c r="H14" s="29"/>
      <c r="I14" s="50" t="s">
        <v>53</v>
      </c>
      <c r="J14" s="29">
        <v>0</v>
      </c>
      <c r="K14" s="29"/>
      <c r="L14" s="29">
        <v>0</v>
      </c>
    </row>
    <row r="15" spans="1:12">
      <c r="A15" s="1">
        <v>2010</v>
      </c>
      <c r="B15" s="29">
        <v>5</v>
      </c>
      <c r="C15" s="50" t="s">
        <v>53</v>
      </c>
      <c r="D15" s="29">
        <v>0</v>
      </c>
      <c r="E15" s="29"/>
      <c r="F15" s="29">
        <v>0</v>
      </c>
      <c r="G15" s="29">
        <v>0</v>
      </c>
      <c r="H15" s="29"/>
      <c r="I15" s="50" t="s">
        <v>53</v>
      </c>
      <c r="J15" s="29">
        <v>0</v>
      </c>
      <c r="K15" s="29"/>
      <c r="L15" s="29">
        <v>0</v>
      </c>
    </row>
    <row r="16" spans="1:12">
      <c r="A16" s="1">
        <v>2011</v>
      </c>
      <c r="B16" s="29">
        <v>5</v>
      </c>
      <c r="C16" s="50" t="s">
        <v>53</v>
      </c>
      <c r="D16" s="29">
        <v>0</v>
      </c>
      <c r="E16" s="29"/>
      <c r="F16" s="29">
        <v>0</v>
      </c>
      <c r="G16" s="29">
        <v>0</v>
      </c>
      <c r="H16" s="29"/>
      <c r="I16" s="50" t="s">
        <v>53</v>
      </c>
      <c r="J16" s="29">
        <v>0</v>
      </c>
      <c r="K16" s="29"/>
      <c r="L16" s="29">
        <v>0</v>
      </c>
    </row>
    <row r="17" spans="1:12">
      <c r="A17" s="1">
        <v>2012</v>
      </c>
      <c r="B17" s="29">
        <v>5</v>
      </c>
      <c r="C17" s="50" t="s">
        <v>53</v>
      </c>
      <c r="D17" s="29">
        <v>0</v>
      </c>
      <c r="E17" s="29"/>
      <c r="F17" s="29">
        <v>0</v>
      </c>
      <c r="G17" s="29">
        <v>0</v>
      </c>
      <c r="H17" s="29"/>
      <c r="I17" s="50" t="s">
        <v>53</v>
      </c>
      <c r="J17" s="29">
        <v>0</v>
      </c>
      <c r="K17" s="29"/>
      <c r="L17" s="29">
        <v>0</v>
      </c>
    </row>
    <row r="18" spans="1:12">
      <c r="A18" s="1">
        <v>2013</v>
      </c>
      <c r="B18" s="29">
        <v>6</v>
      </c>
      <c r="C18" s="50" t="s">
        <v>53</v>
      </c>
      <c r="D18" s="29">
        <v>0</v>
      </c>
      <c r="E18" s="29"/>
      <c r="F18" s="29">
        <v>0</v>
      </c>
      <c r="G18" s="29">
        <v>0</v>
      </c>
      <c r="H18" s="29"/>
      <c r="I18" s="50" t="s">
        <v>53</v>
      </c>
      <c r="J18" s="29">
        <v>0</v>
      </c>
      <c r="K18" s="29"/>
      <c r="L18" s="29">
        <v>0</v>
      </c>
    </row>
    <row r="19" spans="1:12">
      <c r="A19" s="1">
        <v>2014</v>
      </c>
      <c r="B19" s="29">
        <v>6</v>
      </c>
      <c r="C19" s="50" t="s">
        <v>53</v>
      </c>
      <c r="D19" s="29">
        <v>0</v>
      </c>
      <c r="E19" s="29"/>
      <c r="F19" s="29"/>
      <c r="G19" s="50" t="s">
        <v>53</v>
      </c>
      <c r="H19" s="29"/>
      <c r="I19" s="50" t="s">
        <v>53</v>
      </c>
      <c r="J19" s="29">
        <v>0</v>
      </c>
      <c r="K19" s="29"/>
      <c r="L19" s="29">
        <v>0</v>
      </c>
    </row>
    <row r="20" spans="1:12">
      <c r="A20" s="1">
        <v>2015</v>
      </c>
      <c r="B20" s="29">
        <v>5</v>
      </c>
      <c r="C20" s="50" t="s">
        <v>53</v>
      </c>
      <c r="D20" s="29">
        <v>0</v>
      </c>
      <c r="E20" s="29"/>
      <c r="F20" s="29">
        <v>0</v>
      </c>
      <c r="G20" s="50" t="s">
        <v>53</v>
      </c>
      <c r="H20" s="29"/>
      <c r="I20" s="50" t="s">
        <v>53</v>
      </c>
      <c r="J20" s="29">
        <v>0</v>
      </c>
      <c r="K20" s="29"/>
      <c r="L20" s="29">
        <v>0</v>
      </c>
    </row>
    <row r="21" spans="1:12">
      <c r="A21" s="1">
        <v>2016</v>
      </c>
      <c r="B21" s="29">
        <v>4</v>
      </c>
      <c r="C21" s="50" t="s">
        <v>53</v>
      </c>
      <c r="D21" s="29">
        <v>0</v>
      </c>
      <c r="E21" s="29"/>
      <c r="F21" s="29">
        <v>0</v>
      </c>
      <c r="G21" s="50" t="s">
        <v>53</v>
      </c>
      <c r="H21" s="29"/>
      <c r="I21" s="50" t="s">
        <v>53</v>
      </c>
      <c r="J21" s="29">
        <v>0</v>
      </c>
      <c r="K21" s="29"/>
      <c r="L21" s="29">
        <v>0</v>
      </c>
    </row>
    <row r="22" spans="1:12">
      <c r="A22" s="1">
        <v>2017</v>
      </c>
      <c r="B22" s="50" t="s">
        <v>53</v>
      </c>
      <c r="C22" s="50" t="s">
        <v>53</v>
      </c>
      <c r="D22" s="29">
        <v>0</v>
      </c>
      <c r="E22" s="29"/>
      <c r="F22" s="29">
        <v>0</v>
      </c>
      <c r="G22" s="50" t="s">
        <v>53</v>
      </c>
      <c r="H22" s="29"/>
      <c r="I22" s="50" t="s">
        <v>53</v>
      </c>
      <c r="J22" s="29">
        <v>0</v>
      </c>
      <c r="K22" s="29"/>
      <c r="L22" s="29">
        <v>0</v>
      </c>
    </row>
    <row r="23" spans="1:12">
      <c r="A23" s="1">
        <v>2018</v>
      </c>
      <c r="B23" s="29">
        <v>4</v>
      </c>
      <c r="C23" s="50" t="s">
        <v>53</v>
      </c>
      <c r="D23" s="29">
        <v>0</v>
      </c>
      <c r="E23" s="29"/>
      <c r="F23" s="29">
        <v>0</v>
      </c>
      <c r="G23" s="50" t="s">
        <v>53</v>
      </c>
      <c r="H23" s="29"/>
      <c r="I23" s="50" t="s">
        <v>53</v>
      </c>
      <c r="J23" s="29">
        <v>0</v>
      </c>
      <c r="K23" s="29"/>
      <c r="L23" s="29">
        <v>0</v>
      </c>
    </row>
    <row r="24" spans="1:12">
      <c r="A24" s="1">
        <v>2019</v>
      </c>
      <c r="B24" s="29">
        <v>3</v>
      </c>
      <c r="C24" s="50" t="s">
        <v>53</v>
      </c>
      <c r="D24" s="50" t="s">
        <v>53</v>
      </c>
      <c r="E24" s="29"/>
      <c r="F24" s="29">
        <v>0</v>
      </c>
      <c r="G24" s="29">
        <v>0</v>
      </c>
      <c r="H24" s="29"/>
      <c r="I24" s="50" t="s">
        <v>53</v>
      </c>
      <c r="J24" s="29">
        <v>0</v>
      </c>
      <c r="K24" s="29"/>
      <c r="L24" s="29">
        <v>0</v>
      </c>
    </row>
    <row r="25" spans="1:12">
      <c r="A25" s="1">
        <v>2020</v>
      </c>
      <c r="B25" s="50" t="s">
        <v>53</v>
      </c>
      <c r="C25" s="29">
        <v>0</v>
      </c>
      <c r="D25" s="29">
        <v>0</v>
      </c>
      <c r="E25" s="29"/>
      <c r="F25" s="29">
        <v>0</v>
      </c>
      <c r="G25" s="29">
        <v>0</v>
      </c>
      <c r="H25" s="29"/>
      <c r="I25" s="50" t="s">
        <v>53</v>
      </c>
      <c r="J25" s="29">
        <v>0</v>
      </c>
      <c r="K25" s="29"/>
      <c r="L25" s="29">
        <v>0</v>
      </c>
    </row>
    <row r="26" spans="1:12">
      <c r="A26" s="1">
        <v>2021</v>
      </c>
      <c r="B26" s="50" t="s">
        <v>53</v>
      </c>
      <c r="C26" s="29">
        <v>0</v>
      </c>
      <c r="D26" s="29">
        <v>0</v>
      </c>
      <c r="E26" s="29"/>
      <c r="F26" s="29">
        <v>0</v>
      </c>
      <c r="G26" s="50" t="s">
        <v>53</v>
      </c>
      <c r="H26" s="29"/>
      <c r="I26" s="50" t="s">
        <v>53</v>
      </c>
      <c r="J26" s="29">
        <v>0</v>
      </c>
      <c r="K26" s="29"/>
      <c r="L26" s="29">
        <v>0</v>
      </c>
    </row>
    <row r="27" spans="1:12">
      <c r="A27" s="1">
        <v>2022</v>
      </c>
      <c r="B27" s="50" t="s">
        <v>53</v>
      </c>
      <c r="C27" s="29">
        <v>0</v>
      </c>
      <c r="D27" s="29">
        <v>0</v>
      </c>
      <c r="E27" s="29"/>
      <c r="F27" s="29">
        <v>0</v>
      </c>
      <c r="G27" s="29">
        <v>0</v>
      </c>
      <c r="H27" s="29"/>
      <c r="I27" s="50" t="s">
        <v>53</v>
      </c>
      <c r="J27" s="29">
        <v>0</v>
      </c>
      <c r="K27" s="29"/>
      <c r="L27" s="50" t="s">
        <v>53</v>
      </c>
    </row>
    <row r="28" spans="1:12">
      <c r="A28" s="1">
        <v>2023</v>
      </c>
      <c r="B28" s="50" t="s">
        <v>53</v>
      </c>
      <c r="C28" s="29">
        <v>0</v>
      </c>
      <c r="D28" s="29">
        <v>0</v>
      </c>
      <c r="E28" s="29"/>
      <c r="F28" s="29">
        <v>0</v>
      </c>
      <c r="G28" s="29">
        <v>0</v>
      </c>
      <c r="H28" s="29"/>
      <c r="I28" s="50" t="s">
        <v>53</v>
      </c>
      <c r="J28" s="29">
        <v>0</v>
      </c>
      <c r="K28" s="29"/>
      <c r="L28" s="29">
        <v>0</v>
      </c>
    </row>
    <row r="29" spans="1:12">
      <c r="A29" s="1">
        <v>2024</v>
      </c>
      <c r="B29" s="50" t="s">
        <v>53</v>
      </c>
      <c r="C29" s="29">
        <v>0</v>
      </c>
      <c r="D29" s="29">
        <v>0</v>
      </c>
      <c r="E29" s="29"/>
      <c r="F29" s="29">
        <v>0</v>
      </c>
      <c r="G29" s="29">
        <v>0</v>
      </c>
      <c r="H29" s="29"/>
      <c r="I29" s="50" t="s">
        <v>53</v>
      </c>
      <c r="J29" s="29">
        <v>0</v>
      </c>
      <c r="K29" s="29"/>
      <c r="L29" s="29">
        <v>0</v>
      </c>
    </row>
    <row r="30" spans="1:12">
      <c r="A30" s="1">
        <v>2025</v>
      </c>
      <c r="B30" s="3" t="s">
        <v>53</v>
      </c>
      <c r="C30" s="1">
        <v>0</v>
      </c>
      <c r="D30" s="1">
        <v>0</v>
      </c>
      <c r="F30" s="1">
        <v>0</v>
      </c>
      <c r="G30" s="1">
        <v>0</v>
      </c>
      <c r="I30" s="3" t="s">
        <v>53</v>
      </c>
      <c r="J30" s="1">
        <v>0</v>
      </c>
      <c r="L30" s="1">
        <v>0</v>
      </c>
    </row>
    <row r="31" spans="1:12" ht="18" customHeight="1" thickBot="1">
      <c r="A31" s="4" t="s">
        <v>50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.45" thickTop="1">
      <c r="A32" s="1" t="s">
        <v>27</v>
      </c>
      <c r="B32" s="67" t="s">
        <v>28</v>
      </c>
      <c r="C32" s="67"/>
      <c r="D32" s="67"/>
      <c r="F32" s="68" t="s">
        <v>30</v>
      </c>
      <c r="G32" s="68"/>
      <c r="I32" s="68" t="s">
        <v>29</v>
      </c>
      <c r="J32" s="68"/>
      <c r="L32" s="25" t="s">
        <v>49</v>
      </c>
    </row>
    <row r="33" spans="1:12">
      <c r="A33" s="8" t="s">
        <v>2</v>
      </c>
      <c r="B33" s="8" t="s">
        <v>24</v>
      </c>
      <c r="C33" s="8" t="s">
        <v>25</v>
      </c>
      <c r="D33" s="8" t="s">
        <v>26</v>
      </c>
      <c r="E33" s="26"/>
      <c r="F33" s="8" t="s">
        <v>25</v>
      </c>
      <c r="G33" s="8" t="s">
        <v>26</v>
      </c>
      <c r="H33" s="26"/>
      <c r="I33" s="8" t="s">
        <v>24</v>
      </c>
      <c r="J33" s="8" t="s">
        <v>26</v>
      </c>
      <c r="K33" s="8"/>
      <c r="L33" s="8" t="s">
        <v>26</v>
      </c>
    </row>
    <row r="34" spans="1:12">
      <c r="A34" s="1">
        <v>2001</v>
      </c>
      <c r="B34" s="29" t="s">
        <v>13</v>
      </c>
      <c r="C34" s="29">
        <v>0</v>
      </c>
      <c r="D34" s="50" t="s">
        <v>53</v>
      </c>
      <c r="E34" s="29"/>
      <c r="F34" s="29">
        <v>0</v>
      </c>
      <c r="G34" s="29">
        <v>550</v>
      </c>
      <c r="H34" s="29"/>
      <c r="I34" s="31">
        <v>876</v>
      </c>
      <c r="J34" s="50" t="s">
        <v>53</v>
      </c>
    </row>
    <row r="35" spans="1:12">
      <c r="A35" s="1">
        <v>2002</v>
      </c>
      <c r="B35" s="29">
        <v>801</v>
      </c>
      <c r="C35" s="29">
        <v>0</v>
      </c>
      <c r="D35" s="50" t="s">
        <v>53</v>
      </c>
      <c r="E35" s="29"/>
      <c r="F35" s="29">
        <v>0</v>
      </c>
      <c r="G35" s="50" t="s">
        <v>53</v>
      </c>
      <c r="H35" s="29"/>
      <c r="I35" s="29">
        <v>208</v>
      </c>
      <c r="J35" s="31" t="s">
        <v>13</v>
      </c>
      <c r="L35" s="34"/>
    </row>
    <row r="36" spans="1:12">
      <c r="A36" s="1">
        <v>2003</v>
      </c>
      <c r="B36" s="29">
        <v>680</v>
      </c>
      <c r="C36" s="29">
        <v>0</v>
      </c>
      <c r="D36" s="50" t="s">
        <v>53</v>
      </c>
      <c r="E36" s="29"/>
      <c r="F36" s="29">
        <v>0</v>
      </c>
      <c r="G36" s="63" t="s">
        <v>53</v>
      </c>
      <c r="H36" s="29"/>
      <c r="I36" s="50" t="s">
        <v>53</v>
      </c>
      <c r="J36" s="31" t="s">
        <v>13</v>
      </c>
      <c r="L36" s="34"/>
    </row>
    <row r="37" spans="1:12">
      <c r="A37" s="1">
        <v>2004</v>
      </c>
      <c r="B37" s="29">
        <v>939</v>
      </c>
      <c r="C37" s="50" t="s">
        <v>53</v>
      </c>
      <c r="D37" s="31" t="s">
        <v>13</v>
      </c>
      <c r="E37" s="29"/>
      <c r="F37" s="29">
        <v>56</v>
      </c>
      <c r="G37" s="63" t="s">
        <v>53</v>
      </c>
      <c r="H37" s="29"/>
      <c r="I37" s="50" t="s">
        <v>53</v>
      </c>
      <c r="J37" s="31" t="s">
        <v>13</v>
      </c>
      <c r="L37" s="34"/>
    </row>
    <row r="38" spans="1:12">
      <c r="A38" s="1">
        <v>2005</v>
      </c>
      <c r="B38" s="29">
        <v>1014</v>
      </c>
      <c r="C38" s="50" t="s">
        <v>53</v>
      </c>
      <c r="D38" s="31" t="s">
        <v>13</v>
      </c>
      <c r="E38" s="29"/>
      <c r="F38" s="29">
        <v>0</v>
      </c>
      <c r="G38" s="31" t="s">
        <v>13</v>
      </c>
      <c r="H38" s="29"/>
      <c r="I38" s="50" t="s">
        <v>53</v>
      </c>
      <c r="J38" s="31" t="s">
        <v>13</v>
      </c>
      <c r="L38" s="34"/>
    </row>
    <row r="39" spans="1:12">
      <c r="A39" s="1">
        <v>2006</v>
      </c>
      <c r="B39" s="29">
        <v>973</v>
      </c>
      <c r="C39" s="50" t="s">
        <v>53</v>
      </c>
      <c r="D39" s="31" t="s">
        <v>13</v>
      </c>
      <c r="E39" s="29"/>
      <c r="F39" s="29">
        <v>0</v>
      </c>
      <c r="G39" s="31" t="s">
        <v>13</v>
      </c>
      <c r="H39" s="29"/>
      <c r="I39" s="50" t="s">
        <v>53</v>
      </c>
      <c r="J39" s="31" t="s">
        <v>13</v>
      </c>
      <c r="L39" s="34"/>
    </row>
    <row r="40" spans="1:12">
      <c r="A40" s="1">
        <v>2007</v>
      </c>
      <c r="B40" s="29">
        <v>1093</v>
      </c>
      <c r="C40" s="50" t="s">
        <v>53</v>
      </c>
      <c r="D40" s="31" t="s">
        <v>13</v>
      </c>
      <c r="E40" s="29"/>
      <c r="F40" s="29">
        <v>0</v>
      </c>
      <c r="G40" s="31" t="s">
        <v>13</v>
      </c>
      <c r="H40" s="29"/>
      <c r="I40" s="50" t="s">
        <v>53</v>
      </c>
      <c r="J40" s="31" t="s">
        <v>13</v>
      </c>
      <c r="L40" s="34"/>
    </row>
    <row r="41" spans="1:12">
      <c r="A41" s="1">
        <v>2008</v>
      </c>
      <c r="B41" s="29">
        <v>882</v>
      </c>
      <c r="C41" s="50" t="s">
        <v>53</v>
      </c>
      <c r="D41" s="29">
        <v>0</v>
      </c>
      <c r="E41" s="29"/>
      <c r="F41" s="29">
        <v>0</v>
      </c>
      <c r="G41" s="50" t="s">
        <v>53</v>
      </c>
      <c r="H41" s="29"/>
      <c r="I41" s="50" t="s">
        <v>53</v>
      </c>
      <c r="J41" s="29">
        <v>0</v>
      </c>
      <c r="L41" s="34"/>
    </row>
    <row r="42" spans="1:12">
      <c r="A42" s="1">
        <v>2009</v>
      </c>
      <c r="B42" s="29">
        <v>775</v>
      </c>
      <c r="C42" s="60" t="s">
        <v>53</v>
      </c>
      <c r="D42" s="29">
        <v>0</v>
      </c>
      <c r="E42" s="29"/>
      <c r="F42" s="29">
        <v>0</v>
      </c>
      <c r="G42" s="50" t="s">
        <v>53</v>
      </c>
      <c r="H42" s="29"/>
      <c r="I42" s="50" t="s">
        <v>53</v>
      </c>
      <c r="J42" s="29">
        <v>0</v>
      </c>
      <c r="L42" s="34"/>
    </row>
    <row r="43" spans="1:12">
      <c r="A43" s="1">
        <v>2010</v>
      </c>
      <c r="B43" s="29">
        <v>845</v>
      </c>
      <c r="C43" s="50" t="s">
        <v>53</v>
      </c>
      <c r="D43" s="29">
        <v>0</v>
      </c>
      <c r="E43" s="29"/>
      <c r="F43" s="29">
        <v>0</v>
      </c>
      <c r="G43" s="29">
        <v>0</v>
      </c>
      <c r="H43" s="29"/>
      <c r="I43" s="50" t="s">
        <v>53</v>
      </c>
      <c r="J43" s="29">
        <v>0</v>
      </c>
      <c r="L43" s="34"/>
    </row>
    <row r="44" spans="1:12">
      <c r="A44" s="1">
        <v>2011</v>
      </c>
      <c r="B44" s="29">
        <v>703</v>
      </c>
      <c r="C44" s="50" t="s">
        <v>53</v>
      </c>
      <c r="D44" s="29">
        <v>0</v>
      </c>
      <c r="E44" s="29"/>
      <c r="F44" s="29">
        <v>0</v>
      </c>
      <c r="G44" s="29">
        <v>0</v>
      </c>
      <c r="H44" s="29"/>
      <c r="I44" s="50" t="s">
        <v>53</v>
      </c>
      <c r="J44" s="29">
        <v>0</v>
      </c>
      <c r="L44" s="34"/>
    </row>
    <row r="45" spans="1:12">
      <c r="A45" s="1">
        <v>2012</v>
      </c>
      <c r="B45" s="29">
        <v>823</v>
      </c>
      <c r="C45" s="50" t="s">
        <v>53</v>
      </c>
      <c r="D45" s="29">
        <v>0</v>
      </c>
      <c r="E45" s="29"/>
      <c r="F45" s="29">
        <v>0</v>
      </c>
      <c r="G45" s="29">
        <v>0</v>
      </c>
      <c r="H45" s="29"/>
      <c r="I45" s="50" t="s">
        <v>53</v>
      </c>
      <c r="J45" s="29">
        <v>0</v>
      </c>
      <c r="L45" s="34"/>
    </row>
    <row r="46" spans="1:12">
      <c r="A46" s="1">
        <v>2013</v>
      </c>
      <c r="B46" s="29">
        <v>840</v>
      </c>
      <c r="C46" s="50" t="s">
        <v>53</v>
      </c>
      <c r="D46" s="29">
        <v>0</v>
      </c>
      <c r="E46" s="29"/>
      <c r="F46" s="29">
        <v>0</v>
      </c>
      <c r="G46" s="29">
        <v>0</v>
      </c>
      <c r="H46" s="29"/>
      <c r="I46" s="50" t="s">
        <v>53</v>
      </c>
      <c r="J46" s="29">
        <v>0</v>
      </c>
      <c r="L46" s="34"/>
    </row>
    <row r="47" spans="1:12">
      <c r="A47" s="1">
        <v>2014</v>
      </c>
      <c r="B47" s="29">
        <v>916</v>
      </c>
      <c r="C47" s="50" t="s">
        <v>53</v>
      </c>
      <c r="D47" s="29">
        <v>0</v>
      </c>
      <c r="E47" s="29"/>
      <c r="F47" s="29">
        <v>0</v>
      </c>
      <c r="G47" s="50" t="s">
        <v>53</v>
      </c>
      <c r="H47" s="29"/>
      <c r="I47" s="50" t="s">
        <v>53</v>
      </c>
      <c r="J47" s="29">
        <v>0</v>
      </c>
      <c r="L47" s="34"/>
    </row>
    <row r="48" spans="1:12">
      <c r="A48" s="1">
        <v>2015</v>
      </c>
      <c r="B48" s="29">
        <v>788</v>
      </c>
      <c r="C48" s="50" t="s">
        <v>53</v>
      </c>
      <c r="D48" s="29">
        <v>0</v>
      </c>
      <c r="E48" s="29"/>
      <c r="F48" s="29">
        <v>0</v>
      </c>
      <c r="G48" s="50" t="s">
        <v>53</v>
      </c>
      <c r="H48" s="29"/>
      <c r="I48" s="50" t="s">
        <v>53</v>
      </c>
      <c r="J48" s="29">
        <v>0</v>
      </c>
      <c r="K48" s="2"/>
      <c r="L48" s="2"/>
    </row>
    <row r="49" spans="1:12">
      <c r="A49" s="1">
        <v>2016</v>
      </c>
      <c r="B49" s="29">
        <v>545</v>
      </c>
      <c r="C49" s="50" t="s">
        <v>53</v>
      </c>
      <c r="D49" s="14">
        <v>0</v>
      </c>
      <c r="E49" s="14"/>
      <c r="F49" s="14">
        <v>0</v>
      </c>
      <c r="G49" s="50" t="s">
        <v>53</v>
      </c>
      <c r="H49" s="14"/>
      <c r="I49" s="50" t="s">
        <v>53</v>
      </c>
      <c r="J49" s="14">
        <v>0</v>
      </c>
    </row>
    <row r="50" spans="1:12">
      <c r="A50" s="1">
        <v>2017</v>
      </c>
      <c r="B50" s="50" t="s">
        <v>53</v>
      </c>
      <c r="C50" s="50" t="s">
        <v>53</v>
      </c>
      <c r="D50" s="14">
        <v>0</v>
      </c>
      <c r="E50" s="14"/>
      <c r="F50" s="14">
        <v>0</v>
      </c>
      <c r="G50" s="50" t="s">
        <v>53</v>
      </c>
      <c r="H50" s="14"/>
      <c r="I50" s="50" t="s">
        <v>53</v>
      </c>
      <c r="J50" s="14">
        <v>0</v>
      </c>
    </row>
    <row r="51" spans="1:12">
      <c r="A51" s="1">
        <v>2018</v>
      </c>
      <c r="B51" s="29">
        <v>468</v>
      </c>
      <c r="C51" s="50" t="s">
        <v>53</v>
      </c>
      <c r="D51" s="14">
        <v>0</v>
      </c>
      <c r="E51" s="14"/>
      <c r="F51" s="14">
        <v>0</v>
      </c>
      <c r="G51" s="50" t="s">
        <v>53</v>
      </c>
      <c r="H51" s="14"/>
      <c r="I51" s="62" t="s">
        <v>53</v>
      </c>
      <c r="J51" s="14">
        <v>0</v>
      </c>
    </row>
    <row r="52" spans="1:12">
      <c r="A52" s="1">
        <v>2019</v>
      </c>
      <c r="B52" s="29">
        <v>594</v>
      </c>
      <c r="C52" s="50" t="s">
        <v>53</v>
      </c>
      <c r="D52" s="61" t="s">
        <v>53</v>
      </c>
      <c r="E52" s="14"/>
      <c r="F52" s="14">
        <v>0</v>
      </c>
      <c r="G52" s="14">
        <v>0</v>
      </c>
      <c r="H52" s="14"/>
      <c r="I52" s="62" t="s">
        <v>53</v>
      </c>
      <c r="J52" s="14">
        <v>0</v>
      </c>
    </row>
    <row r="53" spans="1:12">
      <c r="A53" s="1">
        <v>2020</v>
      </c>
      <c r="B53" s="50" t="s">
        <v>53</v>
      </c>
      <c r="C53" s="29">
        <v>0</v>
      </c>
      <c r="D53" s="29">
        <v>0</v>
      </c>
      <c r="F53" s="29">
        <v>0</v>
      </c>
      <c r="G53" s="29">
        <v>0</v>
      </c>
      <c r="I53" s="50" t="s">
        <v>53</v>
      </c>
      <c r="J53" s="29">
        <v>0</v>
      </c>
      <c r="L53" s="12"/>
    </row>
    <row r="54" spans="1:12">
      <c r="A54" s="1">
        <v>2021</v>
      </c>
      <c r="B54" s="50" t="s">
        <v>53</v>
      </c>
      <c r="C54" s="29">
        <v>0</v>
      </c>
      <c r="D54" s="29">
        <v>0</v>
      </c>
      <c r="F54" s="29">
        <v>0</v>
      </c>
      <c r="G54" s="50" t="s">
        <v>53</v>
      </c>
      <c r="I54" s="50" t="s">
        <v>53</v>
      </c>
      <c r="J54" s="29">
        <v>0</v>
      </c>
    </row>
    <row r="55" spans="1:12">
      <c r="A55" s="1">
        <v>2022</v>
      </c>
      <c r="B55" s="50" t="s">
        <v>53</v>
      </c>
      <c r="C55" s="29">
        <v>0</v>
      </c>
      <c r="D55" s="29">
        <v>0</v>
      </c>
      <c r="F55" s="29">
        <v>0</v>
      </c>
      <c r="G55" s="29">
        <v>0</v>
      </c>
      <c r="I55" s="50" t="s">
        <v>53</v>
      </c>
      <c r="J55" s="29">
        <v>0</v>
      </c>
      <c r="L55" s="3" t="s">
        <v>53</v>
      </c>
    </row>
    <row r="56" spans="1:12">
      <c r="A56" s="1">
        <v>2023</v>
      </c>
      <c r="B56" s="50" t="s">
        <v>53</v>
      </c>
      <c r="C56" s="29">
        <v>0</v>
      </c>
      <c r="D56" s="29">
        <v>0</v>
      </c>
      <c r="F56" s="29">
        <v>0</v>
      </c>
      <c r="G56" s="29">
        <v>0</v>
      </c>
      <c r="I56" s="50" t="s">
        <v>53</v>
      </c>
      <c r="J56" s="29">
        <v>0</v>
      </c>
    </row>
    <row r="57" spans="1:12">
      <c r="A57" s="1">
        <v>2024</v>
      </c>
      <c r="B57" s="50" t="s">
        <v>53</v>
      </c>
      <c r="C57" s="29">
        <v>0</v>
      </c>
      <c r="D57" s="29">
        <v>0</v>
      </c>
      <c r="F57" s="29">
        <v>0</v>
      </c>
      <c r="G57" s="29">
        <v>0</v>
      </c>
      <c r="I57" s="50" t="s">
        <v>53</v>
      </c>
      <c r="J57" s="29">
        <v>0</v>
      </c>
    </row>
    <row r="58" spans="1:12">
      <c r="A58" s="1">
        <v>2025</v>
      </c>
      <c r="B58" s="50" t="s">
        <v>53</v>
      </c>
      <c r="C58" s="29">
        <v>0</v>
      </c>
      <c r="D58" s="29">
        <v>0</v>
      </c>
      <c r="F58" s="29">
        <v>0</v>
      </c>
      <c r="G58" s="29">
        <v>0</v>
      </c>
      <c r="I58" s="50" t="s">
        <v>53</v>
      </c>
      <c r="J58" s="29">
        <v>0</v>
      </c>
      <c r="L58" s="12"/>
    </row>
    <row r="59" spans="1:12">
      <c r="B59" s="29"/>
      <c r="C59" s="29"/>
      <c r="D59" s="29"/>
      <c r="F59" s="29"/>
      <c r="G59" s="29"/>
      <c r="I59" s="29"/>
      <c r="J59" s="29"/>
      <c r="L59" s="12"/>
    </row>
  </sheetData>
  <mergeCells count="6">
    <mergeCell ref="F4:G4"/>
    <mergeCell ref="I32:J32"/>
    <mergeCell ref="I4:J4"/>
    <mergeCell ref="F32:G32"/>
    <mergeCell ref="B4:D4"/>
    <mergeCell ref="B32:D3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fitToWidth="0" fitToHeight="2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8cdf56-5c22-48c3-9fb3-b1792e607683">
      <Terms xmlns="http://schemas.microsoft.com/office/infopath/2007/PartnerControls"/>
    </lcf76f155ced4ddcb4097134ff3c332f>
    <TaxCatchAll xmlns="08e1abb2-6e3f-425c-a9cc-fbc483404697" xsi:nil="true"/>
  </documentManagement>
</p:properties>
</file>

<file path=customXml/itemProps1.xml><?xml version="1.0" encoding="utf-8"?>
<ds:datastoreItem xmlns:ds="http://schemas.openxmlformats.org/officeDocument/2006/customXml" ds:itemID="{9BF97DEE-8C74-44D9-BDA4-AB1453F69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AB9721-1522-4AAD-A6CD-A7FB09ACF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25B6E4-026C-4547-91F3-93D80F1D94A5}">
  <ds:schemaRefs>
    <ds:schemaRef ds:uri="http://schemas.microsoft.com/office/2006/metadata/properties"/>
    <ds:schemaRef ds:uri="http://schemas.microsoft.com/office/infopath/2007/PartnerControls"/>
    <ds:schemaRef ds:uri="148cdf56-5c22-48c3-9fb3-b1792e607683"/>
    <ds:schemaRef ds:uri="08e1abb2-6e3f-425c-a9cc-fbc4834046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Catch Summary</vt:lpstr>
      <vt:lpstr>Vessel Summary</vt:lpstr>
      <vt:lpstr>'Catch Summary'!Print_Area</vt:lpstr>
      <vt:lpstr>'Vessel Summary'!Print_Area</vt:lpstr>
    </vt:vector>
  </TitlesOfParts>
  <Manager/>
  <Company>底魚生態研究室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柳本　卓</dc:creator>
  <cp:keywords/>
  <dc:description/>
  <cp:lastModifiedBy>Aleksandr Zavolokin</cp:lastModifiedBy>
  <cp:revision/>
  <dcterms:created xsi:type="dcterms:W3CDTF">2008-02-04T23:06:09Z</dcterms:created>
  <dcterms:modified xsi:type="dcterms:W3CDTF">2026-07-03T02:32:59Z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